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historical and pro" sheetId="1" r:id="rId1"/>
    <sheet name="summary historical and pro-1" sheetId="2" r:id="rId2"/>
    <sheet name="summary historical and pro-2" sheetId="3" r:id="rId3"/>
    <sheet name="summary historical and pro-3" sheetId="4" r:id="rId4"/>
    <sheet name="summary historical and pro-4" sheetId="5" r:id="rId5"/>
    <sheet name="selected consolidated fina" sheetId="6" r:id="rId6"/>
    <sheet name="selected consolidated fina-1" sheetId="7" r:id="rId7"/>
    <sheet name="interest expense" sheetId="8" r:id="rId8"/>
    <sheet name="medical devices" sheetId="9" r:id="rId9"/>
    <sheet name="summary compensation table" sheetId="10" r:id="rId10"/>
    <sheet name="option grants in last fisc" sheetId="11" r:id="rId11"/>
    <sheet name="2005 aggregated option exe" sheetId="12" r:id="rId12"/>
    <sheet name="2005 aggregated option exe-1" sheetId="13" r:id="rId13"/>
    <sheet name="index to financial stateme" sheetId="14" r:id="rId14"/>
    <sheet name="luna innovations incorpora" sheetId="15" r:id="rId15"/>
    <sheet name="the accompanying notes are" sheetId="16" r:id="rId16"/>
    <sheet name="the accompanying notes are-1" sheetId="17" r:id="rId17"/>
    <sheet name="the accompanying notes are-2" sheetId="18" r:id="rId18"/>
    <sheet name="earnings per share" sheetId="19" r:id="rId19"/>
    <sheet name="accounting for certain tra" sheetId="20" r:id="rId20"/>
    <sheet name="accounting for certain tra-1" sheetId="21" r:id="rId21"/>
    <sheet name="accounting for certain tra-2" sheetId="22" r:id="rId22"/>
    <sheet name="accounting for certain tra-3" sheetId="23" r:id="rId23"/>
    <sheet name="accounting for certain tra-4" sheetId="24" r:id="rId24"/>
    <sheet name="luna technologies" sheetId="25" r:id="rId25"/>
    <sheet name="business combinations" sheetId="26" r:id="rId26"/>
    <sheet name="business combinations-1" sheetId="27" r:id="rId27"/>
    <sheet name="business combinations-2" sheetId="28" r:id="rId28"/>
    <sheet name="business combinations-3" sheetId="29" r:id="rId29"/>
    <sheet name="business combinations-4" sheetId="30" r:id="rId30"/>
    <sheet name="incentive stock option plan" sheetId="31" r:id="rId31"/>
    <sheet name="incentive stock option plan-1" sheetId="32" r:id="rId32"/>
    <sheet name="obligation under operating" sheetId="33" r:id="rId33"/>
    <sheet name="obligation under capital l" sheetId="34" r:id="rId34"/>
    <sheet name="obligation under capital l-1" sheetId="35" r:id="rId35"/>
    <sheet name="independent auditors report" sheetId="36" r:id="rId36"/>
    <sheet name="the accompanying notes are-3" sheetId="37" r:id="rId37"/>
    <sheet name="the accompanying notes are-4" sheetId="38" r:id="rId38"/>
    <sheet name="the accompanying notes are-5" sheetId="39" r:id="rId39"/>
    <sheet name="the accompanying notes are-6" sheetId="40" r:id="rId40"/>
    <sheet name="the accompanying notes are-7" sheetId="41" r:id="rId41"/>
    <sheet name="the accompanying notes are-8" sheetId="42" r:id="rId42"/>
    <sheet name="the accompanying notes are-9" sheetId="43" r:id="rId43"/>
    <sheet name="the accompanying notes are-10" sheetId="44" r:id="rId44"/>
    <sheet name="stock options" sheetId="45" r:id="rId45"/>
    <sheet name="stock options-1" sheetId="46" r:id="rId46"/>
    <sheet name="unaudited pro forma consol" sheetId="47" r:id="rId47"/>
    <sheet name="the accompanying notes are-11" sheetId="48" r:id="rId48"/>
    <sheet name="table of contents" sheetId="49" r:id="rId49"/>
    <sheet name="table of contents-1" sheetId="50" r:id="rId50"/>
    <sheet name="table of contents-2" sheetId="51" r:id="rId51"/>
    <sheet name="repeal or modification" sheetId="52" r:id="rId52"/>
    <sheet name="i n w itness whereof  l un" sheetId="53" r:id="rId53"/>
    <sheet name="table of contents-3" sheetId="54" r:id="rId54"/>
    <sheet name="continued" sheetId="55" r:id="rId55"/>
    <sheet name="table of contents-4" sheetId="56" r:id="rId56"/>
    <sheet name="continued-1" sheetId="57" r:id="rId57"/>
    <sheet name="continued-2" sheetId="58" r:id="rId58"/>
    <sheet name="execution copy" sheetId="59" r:id="rId59"/>
    <sheet name="execution copy-1" sheetId="60" r:id="rId60"/>
    <sheet name="now therefore this warrant" sheetId="61" r:id="rId61"/>
    <sheet name="now therefore this warrant-1" sheetId="62" r:id="rId62"/>
    <sheet name="signature page follows" sheetId="63" r:id="rId63"/>
    <sheet name="signature page follows-1" sheetId="64" r:id="rId64"/>
    <sheet name="investment representation" sheetId="65" r:id="rId65"/>
    <sheet name="investment representation -1" sheetId="66" r:id="rId66"/>
    <sheet name="notice of transfer" sheetId="67" r:id="rId67"/>
    <sheet name="investment representation -2" sheetId="68" r:id="rId68"/>
    <sheet name="investment representation -3" sheetId="69" r:id="rId69"/>
    <sheet name="now therefore this warrant-2" sheetId="70" r:id="rId70"/>
    <sheet name="now therefore this warrant-3" sheetId="71" r:id="rId71"/>
    <sheet name="signature page follows-2" sheetId="72" r:id="rId72"/>
    <sheet name="signature page follows-3" sheetId="73" r:id="rId73"/>
    <sheet name="signature page follows-4" sheetId="74" r:id="rId74"/>
    <sheet name="exhibit al" sheetId="75" r:id="rId75"/>
    <sheet name="exhibit al-1" sheetId="76" r:id="rId76"/>
    <sheet name="notice of transfer-1" sheetId="77" r:id="rId77"/>
    <sheet name="exhibit bl" sheetId="78" r:id="rId78"/>
    <sheet name="exhibit bl-1" sheetId="79" r:id="rId79"/>
    <sheet name="warrant to purchase stock" sheetId="80" r:id="rId80"/>
    <sheet name="this warrant certifies that" sheetId="81" r:id="rId81"/>
    <sheet name="signature page to warrant" sheetId="82" r:id="rId82"/>
    <sheet name="exercise shares" sheetId="83" r:id="rId83"/>
    <sheet name="exercise shares-1" sheetId="84" r:id="rId84"/>
    <sheet name="lockup period" sheetId="85" r:id="rId85"/>
    <sheet name="lockup period-1" sheetId="86" r:id="rId86"/>
    <sheet name="securities act" sheetId="87" r:id="rId87"/>
    <sheet name="address" sheetId="88" r:id="rId88"/>
    <sheet name="address-1" sheetId="89" r:id="rId89"/>
    <sheet name="exercise notice" sheetId="90" r:id="rId90"/>
    <sheet name="investment representation -4" sheetId="91" r:id="rId91"/>
    <sheet name="investment representation -5" sheetId="92" r:id="rId92"/>
    <sheet name="in witness whereof" sheetId="93" r:id="rId93"/>
    <sheet name="exhibit 102" sheetId="94" r:id="rId94"/>
    <sheet name="exhibit 102-1" sheetId="95" r:id="rId95"/>
    <sheet name="exhibit 102-2" sheetId="96" r:id="rId96"/>
    <sheet name="exhibit 105" sheetId="97" r:id="rId97"/>
    <sheet name="page 5" sheetId="98" r:id="rId98"/>
    <sheet name="page 5-1" sheetId="99" r:id="rId99"/>
    <sheet name="first national bank borrow" sheetId="100" r:id="rId100"/>
    <sheet name="first national bank borrow-1" sheetId="101" r:id="rId101"/>
    <sheet name="first national bank borrow-2" sheetId="102" r:id="rId102"/>
    <sheet name="execution copy-2" sheetId="103" r:id="rId103"/>
    <sheet name="continued-3" sheetId="104" r:id="rId104"/>
    <sheet name="warehouse and office lease" sheetId="105" r:id="rId105"/>
    <sheet name="warehouse and office lease-1" sheetId="106" r:id="rId106"/>
    <sheet name="exhibit 1011" sheetId="107" r:id="rId107"/>
    <sheet name="notices and licenses" sheetId="108" r:id="rId108"/>
    <sheet name="in witness whereof-1" sheetId="109" r:id="rId109"/>
    <sheet name="exhibit 1012" sheetId="110" r:id="rId110"/>
    <sheet name="notices and licenses-1" sheetId="111" r:id="rId111"/>
    <sheet name="in witness whereof-2" sheetId="112" r:id="rId112"/>
    <sheet name="in witness whereof-3" sheetId="113" r:id="rId113"/>
    <sheet name="notices and licenses-2" sheetId="114" r:id="rId114"/>
    <sheet name="in witness whereof-4" sheetId="115" r:id="rId115"/>
    <sheet name="in witness whereof-5" sheetId="116" r:id="rId116"/>
    <sheet name="luna analytics" sheetId="117" r:id="rId117"/>
    <sheet name="witnesseth" sheetId="118" r:id="rId118"/>
    <sheet name="full service office lease" sheetId="119" r:id="rId119"/>
    <sheet name="full service office lease-1" sheetId="120" r:id="rId120"/>
    <sheet name="standard service fees" sheetId="121" r:id="rId121"/>
    <sheet name="standard service fees-1" sheetId="122" r:id="rId122"/>
    <sheet name="standard service fees-2" sheetId="123" r:id="rId123"/>
    <sheet name="table of contents-5" sheetId="124" r:id="rId124"/>
    <sheet name="continued-4" sheetId="125" r:id="rId125"/>
    <sheet name="continued-5" sheetId="126" r:id="rId126"/>
    <sheet name="continued-6" sheetId="127" r:id="rId127"/>
    <sheet name="continued-7" sheetId="128" r:id="rId128"/>
    <sheet name="rent" sheetId="129" r:id="rId129"/>
    <sheet name="table of contents-6" sheetId="130" r:id="rId130"/>
    <sheet name="continued-8" sheetId="131" r:id="rId131"/>
    <sheet name="continued-9" sheetId="132" r:id="rId132"/>
    <sheet name="50" sheetId="133" r:id="rId133"/>
    <sheet name="50-1" sheetId="134" r:id="rId134"/>
    <sheet name="50-2" sheetId="135" r:id="rId135"/>
    <sheet name="50-3" sheetId="136" r:id="rId136"/>
    <sheet name="50-4" sheetId="137" r:id="rId137"/>
    <sheet name="50-5" sheetId="138" r:id="rId138"/>
    <sheet name="list of subsidiaries of lu" sheetId="139" r:id="rId139"/>
  </sheets>
  <definedNames/>
  <calcPr fullCalcOnLoad="1"/>
</workbook>
</file>

<file path=xl/sharedStrings.xml><?xml version="1.0" encoding="utf-8"?>
<sst xmlns="http://schemas.openxmlformats.org/spreadsheetml/2006/main" count="2272" uniqueCount="1292">
  <si>
    <t xml:space="preserve"> Summary historical and pro forma financial data </t>
  </si>
  <si>
    <t>(in thousands, except share and per share data)</t>
  </si>
  <si>
    <t>Years Ended December 31,</t>
  </si>
  <si>
    <t>Nine Months Ended
    September 30,</t>
  </si>
  <si>
    <t>2002</t>
  </si>
  <si>
    <t>2003</t>
  </si>
  <si>
    <t>2004</t>
  </si>
  <si>
    <t>2005</t>
  </si>
  <si>
    <t>(unaudited)</t>
  </si>
  <si>
    <t>Consolidated Statements of Operations Data:</t>
  </si>
  <si>
    <t>Revenues:</t>
  </si>
  <si>
    <t>Contract research revenues</t>
  </si>
  <si>
    <t>Product sales and license revenues</t>
  </si>
  <si>
    <t></t>
  </si>
  <si>
    <t>Total revenues</t>
  </si>
  <si>
    <t>Cost of revenues:</t>
  </si>
  <si>
    <t>Contract research costs</t>
  </si>
  <si>
    <t>Product sales and license costs</t>
  </si>
  <si>
    <t>Total cost of revenues</t>
  </si>
  <si>
    <t>Gross profit</t>
  </si>
  <si>
    <t>Operating expense</t>
  </si>
  <si>
    <t>Operating income (loss)</t>
  </si>
  <si>
    <t>Other income (expense)(1)</t>
  </si>
  <si>
    <t>Interest income (expense), net</t>
  </si>
  <si>
    <t>Income (loss) before income taxes</t>
  </si>
  <si>
    <t>Income tax expense (benefit)</t>
  </si>
  <si>
    <t>Net income (loss)</t>
  </si>
  <si>
    <t>Net income (loss) per common share:</t>
  </si>
  <si>
    <t>Basic</t>
  </si>
  <si>
    <t>Diluted</t>
  </si>
  <si>
    <t>Weighted-average shares:</t>
  </si>
  <si>
    <t>Pro Forma Year Ended December 31, 2004</t>
  </si>
  <si>
    <t>Pro Forma Nine Months Ended September 30, 2005</t>
  </si>
  <si>
    <t>Pro Forma Consolidated Statements of Operations Data:</t>
  </si>
  <si>
    <t>Revenues</t>
  </si>
  <si>
    <t>Cost of revenues</t>
  </si>
  <si>
    <t>()</t>
  </si>
  <si>
    <t>Weighted-average number of shares used in per share calculations:</t>
  </si>
  <si>
    <t>(in thousands)</t>
  </si>
  <si>
    <t>As of September 30, 2005</t>
  </si>
  <si>
    <t>Actual</t>
  </si>
  <si>
    <t>As Adjusted</t>
  </si>
  <si>
    <t>Consolidated Balance Sheet Data:</t>
  </si>
  <si>
    <t>Cash and cash equivalents</t>
  </si>
  <si>
    <t>Working capital (deficit)</t>
  </si>
  <si>
    <t>Total assets</t>
  </si>
  <si>
    <t>Total current liabilities</t>
  </si>
  <si>
    <t>Total debt(1)</t>
  </si>
  <si>
    <t>Stockholders equity</t>
  </si>
  <si>
    <t>As of September 30, 2005</t>
  </si>
  <si>
    <t>Line of credit</t>
  </si>
  <si>
    <t>Redeemable common stock, 548,896 shares issued and outstanding;              shares issued
and outstanding, as adjusted(1)</t>
  </si>
  <si>
    <t>Stockholders equity:</t>
  </si>
  <si>
    <t>Common stock, $0.001 par value; 45,830,143 shares authorized, 8,655,467 shares issued and outstanding, actual;
             shares authorized,              shares issued and outstanding, as adjusted</t>
  </si>
  <si>
    <t>Additional paid-in capital</t>
  </si>
  <si>
    <t>Retained earnings</t>
  </si>
  <si>
    <t>Total stockholders equity and redeemable stock</t>
  </si>
  <si>
    <t>Total capitalization</t>
  </si>
  <si>
    <t>Shares Purchased</t>
  </si>
  <si>
    <t>Total Consideration</t>
  </si>
  <si>
    <t>Average Price Per Share</t>
  </si>
  <si>
    <t>Number</t>
  </si>
  <si>
    <t>Percent</t>
  </si>
  <si>
    <t>Amount</t>
  </si>
  <si>
    <t>Existing stockholders</t>
  </si>
  <si>
    <t>%</t>
  </si>
  <si>
    <t>New investors</t>
  </si>
  <si>
    <t>Total</t>
  </si>
  <si>
    <t>100.0%</t>
  </si>
  <si>
    <t>$100.0%</t>
  </si>
  <si>
    <t xml:space="preserve"> 
  Selected consolidated financial data </t>
  </si>
  <si>
    <t>(In thousands, except share and per share data)</t>
  </si>
  <si>
    <t>Nine Months Ended
September 30,</t>
  </si>
  <si>
    <t>2000</t>
  </si>
  <si>
    <t>2001</t>
  </si>
  <si>
    <t>Consolidated Statement of Operations Data:</t>
  </si>
  <si>
    <t>As of December 31,</t>
  </si>
  <si>
    <t>As of
September 30, 2005</t>
  </si>
  <si>
    <t xml:space="preserve"> Interest Expense </t>
  </si>
  <si>
    <t>Less than 1 year</t>
  </si>
  <si>
    <t>1-3 years</t>
  </si>
  <si>
    <t>3-5 years</t>
  </si>
  <si>
    <t>More than 5 years</t>
  </si>
  <si>
    <t>Operating facility leases</t>
  </si>
  <si>
    <t>$</t>
  </si>
  <si>
    <t>Capital equipment and software lease</t>
  </si>
  <si>
    <t xml:space="preserve"> Medical Devices </t>
  </si>
  <si>
    <t>Name</t>
  </si>
  <si>
    <t>Age</t>
  </si>
  <si>
    <t>Position</t>
  </si>
  <si>
    <t>Director or
Executive
Officer Since</t>
  </si>
  <si>
    <t>Kent A. Murphy, Ph.D.</t>
  </si>
  <si>
    <t>President, Chief Executive Officer, Secretary, Treasurer and Chairman of the Board of Directors</t>
  </si>
  <si>
    <t>Scott A. Graeff</t>
  </si>
  <si>
    <t>Chief Financial Officer, Vice President, Corporate Development and Director</t>
  </si>
  <si>
    <t>John T. Goehrke</t>
  </si>
  <si>
    <t>Chief Operating Officer</t>
  </si>
  <si>
    <t>Scott A. Meller</t>
  </si>
  <si>
    <t>President, Contract Research Group</t>
  </si>
  <si>
    <t>Kenneth D. Ferris</t>
  </si>
  <si>
    <t>President, Luna Advanced Systems Division</t>
  </si>
  <si>
    <t>Robert P. Lenk, Ph.D.</t>
  </si>
  <si>
    <t>President, Luna nanoWorks Division</t>
  </si>
  <si>
    <t>John C. Backus, Jr.(1)(2)</t>
  </si>
  <si>
    <t>Director</t>
  </si>
  <si>
    <t>Edward G. Murphy, M.D.(1)(3)</t>
  </si>
  <si>
    <t>Richard W. Roedel(1)(2)(3)</t>
  </si>
  <si>
    <t>Paul E. Torgersen, Ph.D.(2)(3)</t>
  </si>
  <si>
    <t xml:space="preserve"> Summary Compensation Table </t>
  </si>
  <si>
    <t>Annual Compensation</t>
  </si>
  <si>
    <t>Long Term
  Compensation Awards</t>
  </si>
  <si>
    <t>All Other
Compensation
($)</t>
  </si>
  <si>
    <t>Securities Underlying
Options (#)</t>
  </si>
  <si>
    <t>Name and Position</t>
  </si>
  <si>
    <t>Year</t>
  </si>
  <si>
    <t>Salary ($)</t>
  </si>
  <si>
    <t>Bonus ($)</t>
  </si>
  <si>
    <t>Scott A. Graeff(2)</t>
  </si>
  <si>
    <t>President, Contract Research Division</t>
  </si>
  <si>
    <t>Robert P. Lenk, Ph.D.(5)</t>
  </si>
  <si>
    <t>Steven R. Wilson, Ph.D.(7)</t>
  </si>
  <si>
    <t>Chief Technical Officer, Luna nanoWorks Division</t>
  </si>
  <si>
    <t>Michael F. Gunther(9)</t>
  </si>
  <si>
    <t>Vice President, Intellectual Property</t>
  </si>
  <si>
    <t xml:space="preserve"> Option Grants in Last Fiscal Year </t>
  </si>
  <si>
    <t>Number of
Securities
Underlying
Options
Granted(#)</t>
  </si>
  <si>
    <t>% of Total
Options Granted
to Employees
In Fiscal Year</t>
  </si>
  <si>
    <t>Exercise of
Base Price
($/Sh)</t>
  </si>
  <si>
    <t>Expiration
Date</t>
  </si>
  <si>
    <t>Potential
Realizable Value at
Assumed Annual Rates
of
Stock
Price Appreciation
for Options Term</t>
  </si>
  <si>
    <t>5%</t>
  </si>
  <si>
    <t>10%</t>
  </si>
  <si>
    <t>4.4%</t>
  </si>
  <si>
    <t>5/20/15</t>
  </si>
  <si>
    <t>2.2%</t>
  </si>
  <si>
    <t>0.8%</t>
  </si>
  <si>
    <t>6/3/15</t>
  </si>
  <si>
    <t>7/1/15</t>
  </si>
  <si>
    <t>3.5%</t>
  </si>
  <si>
    <t>8/1/15</t>
  </si>
  <si>
    <t>10/26/15</t>
  </si>
  <si>
    <t>Steven R. Wilson, Ph.D.</t>
  </si>
  <si>
    <t>3.3%</t>
  </si>
  <si>
    <t>Michael F. Gunther</t>
  </si>
  <si>
    <t xml:space="preserve"> 2005 Aggregated Option Exercises and
Year-End Values </t>
  </si>
  <si>
    <t>Number of Securities Underlying
Unexercised Options at
December 31, 2005</t>
  </si>
  <si>
    <t>Value of Unexercised
In-The-Money Options at
December 31, 2005</t>
  </si>
  <si>
    <t>Exercisable</t>
  </si>
  <si>
    <t>Unexercisable</t>
  </si>
  <si>
    <t>Steven R. Wilson, Ph.D.</t>
  </si>
  <si>
    <t>Beneficial Ownership
Before Offering</t>
  </si>
  <si>
    <t>Beneficial Ownership After Offering</t>
  </si>
  <si>
    <t>Excluding Exercise of Over-allotment
Option</t>
  </si>
  <si>
    <t>Including Exercise of Over-allotment
Option</t>
  </si>
  <si>
    <t>Name and Address of Beneficial Owner</t>
  </si>
  <si>
    <t>Number of   Shares</t>
  </si>
  <si>
    <t>Number of  
Shares</t>
  </si>
  <si>
    <t>Carilion Health System(1) c/o Carilion Roanoke Memorial Hospital First Floor Roanoke, Virginia 24033</t>
  </si>
  <si>
    <t>35.5%</t>
  </si>
  <si>
    <t>43.9%</t>
  </si>
  <si>
    <t>2.8%</t>
  </si>
  <si>
    <t>Scott A. Meller(3)</t>
  </si>
  <si>
    <t>3.8%</t>
  </si>
  <si>
    <t>*</t>
  </si>
  <si>
    <t>John C. Backus, Jr.</t>
  </si>
  <si>
    <t>Edward G. Murphy, M.D.</t>
  </si>
  <si>
    <t>Richard W. Roedel</t>
  </si>
  <si>
    <t>Paul E. Torgersen, Ph.D.(4)</t>
  </si>
  <si>
    <t>Stephen R. Wilson, Ph.D.</t>
  </si>
  <si>
    <t>All executive officers and directors as a group (10 persons)(5)</t>
  </si>
  <si>
    <t>47.6%</t>
  </si>
  <si>
    <t xml:space="preserve"> 
  Index to financial statements </t>
  </si>
  <si>
    <t>Page</t>
  </si>
  <si>
    <t>Luna Innovations Incorporated and Subsidiaries consolidated financial statements as of December 31, 2003 and 2004 and September 30, 2005 (unaudited) and for the years ended December 31,
2002, 2003, and 2004 and the nine months ended September 30, 2004 and 2005 (unaudited)</t>
  </si>
  <si>
    <t>Report of independent registered public accounting firm</t>
  </si>
  <si>
    <t>F-2</t>
  </si>
  <si>
    <t>Consolidated balance sheets as of December 31, 2003 and 2004 and September 30, 2005 (unaudited)</t>
  </si>
  <si>
    <t>F-3</t>
  </si>
  <si>
    <t>Consolidated statements of operations for the years ended December 31, 2002, 2003 and 2004 and the nine months ended September 30, 2004 and 2005 (unaudited)</t>
  </si>
  <si>
    <t>F-4</t>
  </si>
  <si>
    <t>Consolidated statements of changes in stockholders equity (deficit) for the years ended December 31, 2002, 2003 and 2004 and the nine months ended September 30, 2005 (unaudited)</t>
  </si>
  <si>
    <t>F-5</t>
  </si>
  <si>
    <t>Consolidated statements of cash flows for the years ended December 31, 2002, 2003 and 2004 and the nine months ended September 30, 2004 and 2005 (unaudited)</t>
  </si>
  <si>
    <t>F-6</t>
  </si>
  <si>
    <t>Notes to consolidated financial statements</t>
  </si>
  <si>
    <t>F-7</t>
  </si>
  <si>
    <t>Luna Technologies, Inc. financial statements as of December 31, 2004 and September 30, 2005 (unaudited) and for the year ended December 31, 2004 and the nine months ended
September 30, 2004 and 2005 (unaudited)</t>
  </si>
  <si>
    <t>F-24</t>
  </si>
  <si>
    <t>Balance sheets as of December 31, 2004 and September 30, 2005 (unaudited)</t>
  </si>
  <si>
    <t>F-25</t>
  </si>
  <si>
    <t>Statements of operations for the year ended December 31, 2004 and the nine months ended September 30, 2004 and 2005 (unaudited)</t>
  </si>
  <si>
    <t>F-26</t>
  </si>
  <si>
    <t>Statements of changes in stockholders equity (deficit) for the year ended December 31, 2004 and the nine months ended September 30, 2005 (unaudited)</t>
  </si>
  <si>
    <t>F-27</t>
  </si>
  <si>
    <t>Statements of cash flows for the year ended December 31, 2004 and the nine months ended September 30, 2004 and 2005 (unaudited)</t>
  </si>
  <si>
    <t>F-28</t>
  </si>
  <si>
    <t>Notes to financial statements</t>
  </si>
  <si>
    <t>F-29</t>
  </si>
  <si>
    <t>Luna Innovations Incorporated unaudited pro forma consolidated financial statements for the year ended December 31, 2004 and the nine months ended September 30, 2005</t>
  </si>
  <si>
    <t>Introduction to unaudited pro forma consolidated financial statements</t>
  </si>
  <si>
    <t>F-39</t>
  </si>
  <si>
    <t>Introduction to unaudited pro forma consolidated statement of operations for the year ended December 31, 2004</t>
  </si>
  <si>
    <t>F-40</t>
  </si>
  <si>
    <t>Introduction to unaudited pro forma consolidated statement of operations for the nine months ended September 30, 2005</t>
  </si>
  <si>
    <t>F-41</t>
  </si>
  <si>
    <t>Notes to unaudited pro forma consolidated financial statements</t>
  </si>
  <si>
    <t>F-42</t>
  </si>
  <si>
    <t xml:space="preserve"> Luna Innovations
Incorporated and Subsidiaries </t>
  </si>
  <si>
    <t>December 31,</t>
  </si>
  <si>
    <t>September 30, 2005</t>
  </si>
  <si>
    <t>Assets</t>
  </si>
  <si>
    <t>Current assets:</t>
  </si>
  <si>
    <t>Accounts receivable</t>
  </si>
  <si>
    <t>Refundable income taxes</t>
  </si>
  <si>
    <t>Deferred tax asset</t>
  </si>
  <si>
    <t>Inventory</t>
  </si>
  <si>
    <t>Other current assets</t>
  </si>
  <si>
    <t>Total current assets</t>
  </si>
  <si>
    <t>Property and equipment, net</t>
  </si>
  <si>
    <t>Intangible assets, net</t>
  </si>
  <si>
    <t>Other assets</t>
  </si>
  <si>
    <t>Liabilities and stockholders equity (deficit)</t>
  </si>
  <si>
    <t>Current liabilities:</t>
  </si>
  <si>
    <t>Lines of credit</t>
  </si>
  <si>
    <t>Current portion of debt and capital lease obligation</t>
  </si>
  <si>
    <t>Accounts payable</t>
  </si>
  <si>
    <t>Accrued liabilities</t>
  </si>
  <si>
    <t>Deferred tax liability</t>
  </si>
  <si>
    <t>Deferred revenues</t>
  </si>
  <si>
    <t>Long-term portion of debt and capital lease obligation</t>
  </si>
  <si>
    <t>Total liabilities</t>
  </si>
  <si>
    <t>Redeemable common stock, 548,896 shares at September 30, 2005</t>
  </si>
  <si>
    <t>Stockholders equity (deficit):</t>
  </si>
  <si>
    <t>Common stock; 45,830,143 shares authorized for the following classes:</t>
  </si>
  <si>
    <t>Class A voting Common Stock, par value $0.001; 5,015,318 shares, issued and outstanding at December 31, 2003 and 2004 and September 30,
2005</t>
  </si>
  <si>
    <t>Class B non-voting Common Stock, par value $0.001; 118,750 shares issued and outstanding at December 31, 2003, 135,249 shares issued and outstanding at
December 31, 2004, and 1,000,461 shares issued and outstanding at September 30, 2005</t>
  </si>
  <si>
    <t>Class C voting Common Stock, par value $0.001; 2,639,688 issued and outstanding at September 30, 2005</t>
  </si>
  <si>
    <t>Retained earnings (deficit)</t>
  </si>
  <si>
    <t>Total stockholders equity (deficit)</t>
  </si>
  <si>
    <t>Total liabilities and stockholders equity (deficit)</t>
  </si>
  <si>
    <t xml:space="preserve"> The accompanying
notes are an integral part of these consolidated financial statements. </t>
  </si>
  <si>
    <t>Year Ended December 31,</t>
  </si>
  <si>
    <t>Other income (expense):</t>
  </si>
  <si>
    <t>Other income (expense)</t>
  </si>
  <si>
    <t>Loss from equity method investees</t>
  </si>
  <si>
    <t>Total other income (expense)</t>
  </si>
  <si>
    <t>Income (loss) before minority interests and income taxes</t>
  </si>
  <si>
    <t>Minority interests</t>
  </si>
  <si>
    <t>Net income (loss) per share:</t>
  </si>
  <si>
    <t>Weighted average shares:</t>
  </si>
  <si>
    <t>Common
Stock
Class A</t>
  </si>
  <si>
    <t>Common Stock
Class B</t>
  </si>
  <si>
    <t>Common Stock
Class C</t>
  </si>
  <si>
    <t>Additional
Paid-in
Capital</t>
  </si>
  <si>
    <t>Retained
Earnings
(Deficit)</t>
  </si>
  <si>
    <t>Shares</t>
  </si>
  <si>
    <t>$Shares</t>
  </si>
  <si>
    <t>BalanceDecember 31, 2001</t>
  </si>
  <si>
    <t>Retirement of common stock</t>
  </si>
  <si>
    <t>Net loss</t>
  </si>
  <si>
    <t>BalanceDecember 31, 2002</t>
  </si>
  <si>
    <t>Exercise of stock options</t>
  </si>
  <si>
    <t>Net income</t>
  </si>
  <si>
    <t>BalanceDecember 31, 2003</t>
  </si>
  <si>
    <t>Employee stock-based compensation</t>
  </si>
  <si>
    <t>BalanceDecember 31, 2004</t>
  </si>
  <si>
    <t>Exercise of stock options (unaudited)</t>
  </si>
  <si>
    <t>Issuance of Class C Common Stock in conjunction with Carilion funding (unaudited)</t>
  </si>
  <si>
    <t>Issuance of Class B Common Stock in conjunction with Luna Technologies acquisition (unaudited)</t>
  </si>
  <si>
    <t>Stock based employee compensation (unaudited)</t>
  </si>
  <si>
    <t>Net loss (unaudited)</t>
  </si>
  <si>
    <t>BalanceSeptember 30, 2005 (unaudited)</t>
  </si>
  <si>
    <t>Nine Months Ended
September 30,</t>
  </si>
  <si>
    <t>Cash flows from (used in) operating activities:</t>
  </si>
  <si>
    <t>Adjustments to reconcile to net cash provided by operating activities:</t>
  </si>
  <si>
    <t>Depreciation and amortization</t>
  </si>
  <si>
    <t>Deferred income taxes</t>
  </si>
  <si>
    <t>Loss on investments in and advances to affiliates</t>
  </si>
  <si>
    <t>Stock based employee compensation</t>
  </si>
  <si>
    <t>Change in:</t>
  </si>
  <si>
    <t>Accounts payable and accrued expenses</t>
  </si>
  <si>
    <t>Net cash from (used in) operating activities</t>
  </si>
  <si>
    <t>Cash flows from (used) in investing activities:</t>
  </si>
  <si>
    <t>Acquisition of property and equipment</t>
  </si>
  <si>
    <t>Acquisition of intangible property</t>
  </si>
  <si>
    <t>Net cash from acquisition of Luna Technologies</t>
  </si>
  <si>
    <t>Investments in and advances to affiliates</t>
  </si>
  <si>
    <t>Net cash used in investing activities</t>
  </si>
  <si>
    <t>Cash flows from (used in) financing activities:</t>
  </si>
  <si>
    <t>Net change in line of credit</t>
  </si>
  <si>
    <t>Principal payments on demand notes and capital lease obligation</t>
  </si>
  <si>
    <t>Proceeds from exercise of stock options</t>
  </si>
  <si>
    <t>Proceeds from issuance of common stock</t>
  </si>
  <si>
    <t>Purchase of common stock</t>
  </si>
  <si>
    <t>Net cash from (used in) financing activities</t>
  </si>
  <si>
    <t>Net change in cash</t>
  </si>
  <si>
    <t>Cashbeginning of period</t>
  </si>
  <si>
    <t>Cashend of period</t>
  </si>
  <si>
    <t>Supplemental disclosure of cash flow information</t>
  </si>
  <si>
    <t>Cash paid for interest</t>
  </si>
  <si>
    <t>Cash paid for income taxes</t>
  </si>
  <si>
    <t xml:space="preserve"> Earnings Per Share</t>
  </si>
  <si>
    <t>September 30,</t>
  </si>
  <si>
    <t>Weighted average shares - basic</t>
  </si>
  <si>
    <t>Dilutive effect of common stock equivalents:</t>
  </si>
  <si>
    <t>Common stock equivalents</t>
  </si>
  <si>
    <t>Weighted average shares - diluted</t>
  </si>
  <si>
    <t>Net income (loss) per share - basic</t>
  </si>
  <si>
    <t>Net income (loss) per share - diluted</t>
  </si>
  <si>
    <t xml:space="preserve"> Accounting for Certain Transactions Involving Stock Compensation</t>
  </si>
  <si>
    <t>Years Ended December 31,</t>
  </si>
  <si>
    <t>Net income (loss):</t>
  </si>
  <si>
    <t>As reported</t>
  </si>
  <si>
    <t>Add - stock based employee compensation expense in reported net income (loss), net of related tax effects</t>
  </si>
  <si>
    <t>Deduct - total stock based employee compensation (expense) benefit determined under Black-Scholes method for all awards</t>
  </si>
  <si>
    <t>Pro forma</t>
  </si>
  <si>
    <t>Basic net income (loss) per common share:</t>
  </si>
  <si>
    <t>Diluted net income (loss) per common share:</t>
  </si>
  <si>
    <t>Billed</t>
  </si>
  <si>
    <t>Unbilled</t>
  </si>
  <si>
    <t>Other</t>
  </si>
  <si>
    <t>September 30,</t>
  </si>
  <si>
    <t>Equipment</t>
  </si>
  <si>
    <t>Furniture and fixtures</t>
  </si>
  <si>
    <t>Software</t>
  </si>
  <si>
    <t>Leasehold improvements</t>
  </si>
  <si>
    <t>Lessaccumulated depreciation</t>
  </si>
  <si>
    <t>Patent costs</t>
  </si>
  <si>
    <t>Accumulated amortization</t>
  </si>
  <si>
    <t xml:space="preserve"> .</t>
  </si>
  <si>
    <t>2006</t>
  </si>
  <si>
    <t>2007</t>
  </si>
  <si>
    <t>2008</t>
  </si>
  <si>
    <t>2009</t>
  </si>
  <si>
    <t>Thereafter</t>
  </si>
  <si>
    <t xml:space="preserve"> Luna Technologies</t>
  </si>
  <si>
    <t>Current assets</t>
  </si>
  <si>
    <t>Non-current assets</t>
  </si>
  <si>
    <t>Current liabilities</t>
  </si>
  <si>
    <t>Non-current liabilities</t>
  </si>
  <si>
    <t>Stockholders equity and redeemable preferred stock</t>
  </si>
  <si>
    <t>Total liabilities and stockholders equity</t>
  </si>
  <si>
    <t xml:space="preserve"> Business Combinations</t>
  </si>
  <si>
    <t>September 30, 2005</t>
  </si>
  <si>
    <t>Intangible assets</t>
  </si>
  <si>
    <t>Long-term liabilities</t>
  </si>
  <si>
    <t>Net Assets</t>
  </si>
  <si>
    <t>Accrued compensation and related liabilities</t>
  </si>
  <si>
    <t>Accrued professional fees</t>
  </si>
  <si>
    <t>Accrued severance and bonuses</t>
  </si>
  <si>
    <t>Accrued settlement costs</t>
  </si>
  <si>
    <t>Research and development credits</t>
  </si>
  <si>
    <t>Net operating loss carryforwards</t>
  </si>
  <si>
    <t>Stock-based compensation</t>
  </si>
  <si>
    <t>Change in tax return accounting method - current (liability)</t>
  </si>
  <si>
    <t>Valuation allowance</t>
  </si>
  <si>
    <t>Net deferred tax asset</t>
  </si>
  <si>
    <t>Statutory federal rate</t>
  </si>
  <si>
    <t>(34.0</t>
  </si>
  <si>
    <t>%)</t>
  </si>
  <si>
    <t>34.0%</t>
  </si>
  <si>
    <t>State tax net of federal benefit</t>
  </si>
  <si>
    <t>(3.9</t>
  </si>
  <si>
    <t>3.9%</t>
  </si>
  <si>
    <t>Research and development credit carryforward</t>
  </si>
  <si>
    <t>Change in valuation allowance</t>
  </si>
  <si>
    <t>(17.6</t>
  </si>
  <si>
    <t>(10.2</t>
  </si>
  <si>
    <t>(0.6</t>
  </si>
  <si>
    <t>Nondeductible subsidiary losses</t>
  </si>
  <si>
    <t>22.5%</t>
  </si>
  <si>
    <t>(19.5</t>
  </si>
  <si>
    <t>Capital loss deduction</t>
  </si>
  <si>
    <t>(18.3</t>
  </si>
  <si>
    <t>Permanent differences and other</t>
  </si>
  <si>
    <t>3.6%</t>
  </si>
  <si>
    <t>3.7%</t>
  </si>
  <si>
    <t>(29.4</t>
  </si>
  <si>
    <t>35.3%</t>
  </si>
  <si>
    <t>3.0%</t>
  </si>
  <si>
    <t>Current:</t>
  </si>
  <si>
    <t>Federal</t>
  </si>
  <si>
    <t>State</t>
  </si>
  <si>
    <t>Deferred Federal</t>
  </si>
  <si>
    <t>Deferred State</t>
  </si>
  <si>
    <t xml:space="preserve"> Incentive Stock Option Plan </t>
  </si>
  <si>
    <t>Number of
Options</t>
  </si>
  <si>
    <t>Range of
Exercise
Prices</t>
  </si>
  <si>
    <t>Weighted
Average
Exercise
Price</t>
  </si>
  <si>
    <t>Outstanding at December 31, 2001</t>
  </si>
  <si>
    <t>$0.03  0.09</t>
  </si>
  <si>
    <t>Granted</t>
  </si>
  <si>
    <t>Exercised</t>
  </si>
  <si>
    <t>Cancelled</t>
  </si>
  <si>
    <t>Outstanding at December 31, 2002</t>
  </si>
  <si>
    <t>0.09  0.20</t>
  </si>
  <si>
    <t>0.03  0.20</t>
  </si>
  <si>
    <t>Outstanding at December 31, 2003</t>
  </si>
  <si>
    <t>Outstanding at December 31, 2004</t>
  </si>
  <si>
    <t>Granted (unaudited)</t>
  </si>
  <si>
    <t>0.20  0.22</t>
  </si>
  <si>
    <t>Exercised (unaudited)</t>
  </si>
  <si>
    <t>Cancelled (unaudited)</t>
  </si>
  <si>
    <t>Outstanding at September 30, 2005 (unaudited)</t>
  </si>
  <si>
    <t>$0.20  0.22</t>
  </si>
  <si>
    <t>Options Outstanding</t>
  </si>
  <si>
    <t>Options Exercisable</t>
  </si>
  <si>
    <t>Range of Exercise Prices</t>
  </si>
  <si>
    <t>Options
Outstanding</t>
  </si>
  <si>
    <t>Weighted
Average
Remaining
Life in
Years</t>
  </si>
  <si>
    <t>Options
Exercisable</t>
  </si>
  <si>
    <t>Weighted
Average
Exercise
Price of
Options
Exercisable</t>
  </si>
  <si>
    <t>December 31, 2002:</t>
  </si>
  <si>
    <t>December 31, 2003:</t>
  </si>
  <si>
    <t>December 31, 2004:</t>
  </si>
  <si>
    <t>$0.01 - $0.20</t>
  </si>
  <si>
    <t>September 30, 2005 (unaudited):</t>
  </si>
  <si>
    <t>$0.01 - $1.00</t>
  </si>
  <si>
    <t>Weighted average grant date fair value for December 31, 2002, 2003, and 2004 was $0.06, $0.13, and $0.13, respectively.</t>
  </si>
  <si>
    <t xml:space="preserve"> Obligation Under Operating Leases </t>
  </si>
  <si>
    <t xml:space="preserve"> Obligation Under Capital Lease </t>
  </si>
  <si>
    <t>Lessamount representing interest</t>
  </si>
  <si>
    <t>Present value of net minimum obligation</t>
  </si>
  <si>
    <t>Lesscurrent obligation</t>
  </si>
  <si>
    <t>Long-term obligation</t>
  </si>
  <si>
    <t>Lessaccumulated amortization</t>
  </si>
  <si>
    <t xml:space="preserve"> INDEPENDENT AUDITOR’S REPORT </t>
  </si>
  <si>
    <t>December 31, 2004</t>
  </si>
  <si>
    <t>Receivables, net of allowance for doubtful accounts of $552 and $2,052 at December 31, 2004 and September 30, 2005, respectively</t>
  </si>
  <si>
    <t>Due from related party</t>
  </si>
  <si>
    <t>Inventories, net</t>
  </si>
  <si>
    <t>Intangibles</t>
  </si>
  <si>
    <t>Total Assets</t>
  </si>
  <si>
    <t>Long term debt payable, net of current portion</t>
  </si>
  <si>
    <t>Redeemable Convertible Series B Preferred Stock, $0.001 par value per share; 64,600,000 shares authorized; 26,618,308 and 0 shares issued and
outstanding at December 31, 2004 and September 30, 2005, respectively</t>
  </si>
  <si>
    <t>Redeemable Convertible Series A and Series A-1 Preferred Stock, $0.001 par value per share; 26,000,000 shares authorized; 12,594,801 and 0
shares issued and outstanding at December 31, 2004 and September 30, 2005, respectively</t>
  </si>
  <si>
    <t>Common stock, $0.001 par value; 160,000,000 and 1,000 shares authorized at December 31, 2004 and September 30, 2005, respectively; 5,923,844 and 1,000
shares issued and outstanding at December 31, 2004 and September 30, 2005, respectively</t>
  </si>
  <si>
    <t>Additional paid in capital</t>
  </si>
  <si>
    <t>Total stockholders equity</t>
  </si>
  <si>
    <t xml:space="preserve"> The accompanying
notes are an integral part of these financial statements. </t>
  </si>
  <si>
    <t>Year ended
December 31,
2004</t>
  </si>
  <si>
    <t>Operating expenses</t>
  </si>
  <si>
    <t>Loss from operations</t>
  </si>
  <si>
    <t>Interest expense</t>
  </si>
  <si>
    <t>Loss on disposal of fixed assets</t>
  </si>
  <si>
    <t>Miscellaneous income (expense)</t>
  </si>
  <si>
    <t>Net loss per sharebasic and diluted</t>
  </si>
  <si>
    <t>Weighted average number of common shares outstandingbasic and diluted</t>
  </si>
  <si>
    <t>Common
Stock</t>
  </si>
  <si>
    <t>Additional
Paid In
Capital</t>
  </si>
  <si>
    <t>Conversion of Common Stock to Series A</t>
  </si>
  <si>
    <t>Accretion of Preferred Stock</t>
  </si>
  <si>
    <t>Gain on redemption of Series B Preferred Stock</t>
  </si>
  <si>
    <t>Accretion of Preferred Stock (unaudited)</t>
  </si>
  <si>
    <t>Purchase by Luna Innovations (unaudited)</t>
  </si>
  <si>
    <t>Year Ended December 31, 2004</t>
  </si>
  <si>
    <t>Nine Months
Ended
September 30,
2004</t>
  </si>
  <si>
    <t>Nine Months
Ended
September 30,
2005</t>
  </si>
  <si>
    <t>Adjustments to reconcile to net loss to net cash used in operating activities:</t>
  </si>
  <si>
    <t>Provision for doubtful accounts</t>
  </si>
  <si>
    <t>Amortization of deferred financing costs</t>
  </si>
  <si>
    <t>Loss on disposal of property and equipment</t>
  </si>
  <si>
    <t>Change in current assets and liabilities:</t>
  </si>
  <si>
    <t>(Increase) decrease in:</t>
  </si>
  <si>
    <t>Inventories</t>
  </si>
  <si>
    <t>Note receivable</t>
  </si>
  <si>
    <t>Prepaid expenses and other current assets</t>
  </si>
  <si>
    <t>(Decrease) increase in:</t>
  </si>
  <si>
    <t>Accrued compensation</t>
  </si>
  <si>
    <t>Net cash flows used in operating activities</t>
  </si>
  <si>
    <t>Cash flows from (used in) investing activities:</t>
  </si>
  <si>
    <t>Purchase of property and equipment</t>
  </si>
  <si>
    <t>Proceeds from sale of property and equipment</t>
  </si>
  <si>
    <t>Net cash (used in) investing activities</t>
  </si>
  <si>
    <t>Cash flows from financing activities:</t>
  </si>
  <si>
    <t>Proceeds (repayments) from issuance of notes payable</t>
  </si>
  <si>
    <t>Proceeds from the issuance of preferred stock</t>
  </si>
  <si>
    <t>Repurchase of preferred stock</t>
  </si>
  <si>
    <t>Net cash provided by financing activities</t>
  </si>
  <si>
    <t>Increase (decrease) in cash and cash equivalents</t>
  </si>
  <si>
    <t>Cash and cash equivalents:</t>
  </si>
  <si>
    <t>Beginning</t>
  </si>
  <si>
    <t>Ending</t>
  </si>
  <si>
    <t>Interest paid</t>
  </si>
  <si>
    <t>Schedule of non-cash investing and financing activities</t>
  </si>
  <si>
    <t>Accretion of preferred stock and related dividends</t>
  </si>
  <si>
    <t>Conversion of common stock to Series A preferred stock</t>
  </si>
  <si>
    <t>December 31,
2004</t>
  </si>
  <si>
    <t>September 30,
2005</t>
  </si>
  <si>
    <t>Finished goods</t>
  </si>
  <si>
    <t>Raw materials</t>
  </si>
  <si>
    <t>Work-in-process</t>
  </si>
  <si>
    <t>Obsolescence reserve</t>
  </si>
  <si>
    <t>Computer and sales demo equipment</t>
  </si>
  <si>
    <t>Furniture and equipment</t>
  </si>
  <si>
    <t>Computer software</t>
  </si>
  <si>
    <t>Less accumulated depreciation and amortization</t>
  </si>
  <si>
    <t>$ </t>
  </si>
  <si>
    <t>Deferred tax assets:</t>
  </si>
  <si>
    <t>Depreciation</t>
  </si>
  <si>
    <t>Accrued other</t>
  </si>
  <si>
    <t>Net deferred tax assets</t>
  </si>
  <si>
    <t xml:space="preserve"> Stock Options </t>
  </si>
  <si>
    <t>Weighted
Average
Exercise Price</t>
  </si>
  <si>
    <t>Outstanding, beginning</t>
  </si>
  <si>
    <t>Options granted</t>
  </si>
  <si>
    <t>Options canceled or expired</t>
  </si>
  <si>
    <t>Outstanding, ending</t>
  </si>
  <si>
    <t>Options exercisable, ending</t>
  </si>
  <si>
    <t>Exercise Price</t>
  </si>
  <si>
    <t>Number
Outstanding</t>
  </si>
  <si>
    <t>Weighted-
Average
Remaining
Contractual Life
(In Years)</t>
  </si>
  <si>
    <t>Weighted-
Average
Exercise Price</t>
  </si>
  <si>
    <t>Number
Exercisable</t>
  </si>
  <si>
    <t xml:space="preserve"> 
  Unaudited pro forma consolidated statements of operations </t>
  </si>
  <si>
    <t>Historical
Luna
Innovations</t>
  </si>
  <si>
    <t>Historical
Luna
Technologies</t>
  </si>
  <si>
    <t>Pro forma
adjustments</t>
  </si>
  <si>
    <t>Pro forma
consolidated</t>
  </si>
  <si>
    <t>(audited)</t>
  </si>
  <si>
    <t>($46,178)</t>
  </si>
  <si>
    <t>Miscellaneous income</t>
  </si>
  <si>
    <t>Weighted average shares outstanding:</t>
  </si>
  <si>
    <t xml:space="preserve"> The accompanying
notes are an integral part of these unaudited pro forma consolidated financial statements. </t>
  </si>
  <si>
    <t>Nine Months Ended September 30, 2005</t>
  </si>
  <si>
    <t>Miscellaneous (expense)</t>
  </si>
  <si>
    <t>Total other (expense)</t>
  </si>
  <si>
    <t xml:space="preserve"> TABLE OF CONTENTS </t>
  </si>
  <si>
    <t>ARTICLE 1 THE MERGER</t>
  </si>
  <si>
    <t>The Merger</t>
  </si>
  <si>
    <t>Effective Time</t>
  </si>
  <si>
    <t>Effect of the Merger on Constituent Corporations</t>
  </si>
  <si>
    <t>Certificate of Incorporation and Bylaws of Surviving Corporation</t>
  </si>
  <si>
    <t>Directors and Officers of Surviving Corporation</t>
  </si>
  <si>
    <t>Effect on Capital Stock</t>
  </si>
  <si>
    <t>Fractional Shares</t>
  </si>
  <si>
    <t>Dissenting Shares</t>
  </si>
  <si>
    <t>Escrow of Certain Shares of Parent Class B Common Stock Issued in the Merger</t>
  </si>
  <si>
    <t>Exchange Procedures</t>
  </si>
  <si>
    <t>No Further Ownership Rights in Company Capital Stock</t>
  </si>
  <si>
    <t>Lost, Stolen or Destroyed Certificates</t>
  </si>
  <si>
    <t>Taking of Necessary Action; Further Action</t>
  </si>
  <si>
    <t>ARTICLE 2 REPRESENTATIONS AND WARRANTIES OF THE COMPANY</t>
  </si>
  <si>
    <t>Organization, Good Standing and Qualification</t>
  </si>
  <si>
    <t>Subsidiaries</t>
  </si>
  <si>
    <t>Capitalization; Voting Rights</t>
  </si>
  <si>
    <t>Authorization; Binding Obligations</t>
  </si>
  <si>
    <t>Financial Statements</t>
  </si>
  <si>
    <t>Liabilities</t>
  </si>
  <si>
    <t>Agreements; Action</t>
  </si>
  <si>
    <t>Obligations to Related Parties</t>
  </si>
  <si>
    <t>Changes</t>
  </si>
  <si>
    <t>Title to Properties and Assets; Liens, Etc.</t>
  </si>
  <si>
    <t>Intellectual Property</t>
  </si>
  <si>
    <t>Compliance with Other Instruments</t>
  </si>
  <si>
    <t>Litigation</t>
  </si>
  <si>
    <t>Tax Returns and Payments</t>
  </si>
  <si>
    <t>Employees</t>
  </si>
  <si>
    <t>Obligations of Management</t>
  </si>
  <si>
    <t>Voting Rights</t>
  </si>
  <si>
    <t>Compliance with Laws; Permits</t>
  </si>
  <si>
    <t>Environmental and Safety Laws</t>
  </si>
  <si>
    <t>Minute Books</t>
  </si>
  <si>
    <t>Insurance</t>
  </si>
  <si>
    <t>Tax Elections</t>
  </si>
  <si>
    <t>Full Disclosure</t>
  </si>
  <si>
    <t>Brokers</t>
  </si>
  <si>
    <t>ARTICLE 3 REPRESENTATIONS AND WARRANTIES OF PARENT AND SUB</t>
  </si>
  <si>
    <t>Organization and Qualification</t>
  </si>
  <si>
    <t>Authority Relative to this Agreement</t>
  </si>
  <si>
    <t>Parent Capitalization</t>
  </si>
  <si>
    <t>Sub Capitalization</t>
  </si>
  <si>
    <t>Issuance of Parent Class B Common Stock</t>
  </si>
  <si>
    <t>ARTICLE 4 REPRESENTATIONS AND WARRANTIES OF THE PRINCIPAL STOCKHOLDERS</t>
  </si>
  <si>
    <t>Requisite Power and Authority</t>
  </si>
  <si>
    <t>Investment Representations</t>
  </si>
  <si>
    <t>ARTICLE 5 ADDITIONAL AGREEMENTS</t>
  </si>
  <si>
    <t>Put Right</t>
  </si>
  <si>
    <t>Registration Rights</t>
  </si>
  <si>
    <t>Market Standoff Agreements</t>
  </si>
  <si>
    <t>Cooperation in Qualified IPO</t>
  </si>
  <si>
    <t>Expenses</t>
  </si>
  <si>
    <t>Additional Documents and Further Assurances</t>
  </si>
  <si>
    <t>Indemnification</t>
  </si>
  <si>
    <t>Certain Employee and Benefits Matters</t>
  </si>
  <si>
    <t>Information Rights</t>
  </si>
  <si>
    <t>ARTICLE 6 SURVIVAL OF REPRESENTATIONS AND WARRANTIES</t>
  </si>
  <si>
    <t>Survival of Representations, Warranties and Covenants</t>
  </si>
  <si>
    <t>Indemnification by the Principal Stockholders and the Company</t>
  </si>
  <si>
    <t>Claims for Indemnification</t>
  </si>
  <si>
    <t>Objections to Claims; Resolution of Conflicts; Arbitration</t>
  </si>
  <si>
    <t>Third-Party Claims</t>
  </si>
  <si>
    <t>Limitations; Maximum Payments; Remedies</t>
  </si>
  <si>
    <t>ARTICLE 7 MISCELLANEOUS PROVISIONS</t>
  </si>
  <si>
    <t>Notices</t>
  </si>
  <si>
    <t>Entire Agreement</t>
  </si>
  <si>
    <t>Post-Closing Cooperation</t>
  </si>
  <si>
    <t>Amendment and Waiver</t>
  </si>
  <si>
    <t>Third Party Beneficiaries</t>
  </si>
  <si>
    <t>No Assignment; Binding Effect</t>
  </si>
  <si>
    <t>Headings</t>
  </si>
  <si>
    <t>Invalid Provisions</t>
  </si>
  <si>
    <t>Governing Law</t>
  </si>
  <si>
    <t>WAIVER OF TRIAL BY JURY</t>
  </si>
  <si>
    <t>Construction</t>
  </si>
  <si>
    <t>Counterparts</t>
  </si>
  <si>
    <t>Specific Performance</t>
  </si>
  <si>
    <t>Representation; Waiver of Conflicts</t>
  </si>
  <si>
    <t>ARTICLE 8 DEFINITIONS</t>
  </si>
  <si>
    <t>Definitions</t>
  </si>
  <si>
    <t xml:space="preserve"> Repeal or Modification</t>
  </si>
  <si>
    <t>LUNA INNOVATIONS INCORPORATED</t>
  </si>
  <si>
    <t>By:</t>
  </si>
  <si>
    <t>/S/    KENT A. MURPHY</t>
  </si>
  <si>
    <t>Kent A. Murphy</t>
  </si>
  <si>
    <t>President and Chief Executive Officer</t>
  </si>
  <si>
    <t xml:space="preserve"> I N  W ITNESS   WHEREOF , L UNA 
I NNOVATIONS  I NCORPORATED </t>
  </si>
  <si>
    <t>Kent A. Murphy President and Chief Executive Officer</t>
  </si>
  <si>
    <t>ARTICLE I  CORPORATE OFFICES</t>
  </si>
  <si>
    <t>REGISTERED OFFICE</t>
  </si>
  <si>
    <t>OTHER OFFICES</t>
  </si>
  <si>
    <t>ARTICLE II  MEETINGS OF STOCKHOLDERS</t>
  </si>
  <si>
    <t>PLACE OF MEETINGS</t>
  </si>
  <si>
    <t>ANNUAL MEETING</t>
  </si>
  <si>
    <t>SPECIAL MEETING</t>
  </si>
  <si>
    <t>NOTICE OF STOCKHOLDERS MEETINGS</t>
  </si>
  <si>
    <t>MANNER OF GIVING NOTICE; AFFIDAVIT OF NOTICE</t>
  </si>
  <si>
    <t>QUORUM</t>
  </si>
  <si>
    <t>ADJOURNED MEETING; NOTICE</t>
  </si>
  <si>
    <t>CONDUCT OF BUSINESS</t>
  </si>
  <si>
    <t>VOTING</t>
  </si>
  <si>
    <t>STOCKHOLDER ACTION BY WRITTEN CONSENT WITHOUT A MEETING</t>
  </si>
  <si>
    <t>RECORD DATE FOR STOCKHOLDER NOTICE; VOTING; GIVING CONSENTS</t>
  </si>
  <si>
    <t>PROXIES</t>
  </si>
  <si>
    <t>LIST OF STOCKHOLDERS ENTITLED TO VOTE</t>
  </si>
  <si>
    <t>ARTICLE III  DIRECTORS</t>
  </si>
  <si>
    <t>POWERS</t>
  </si>
  <si>
    <t>NUMBER OF DIRECTORS</t>
  </si>
  <si>
    <t>ELECTION, QUALIFICATION AND TERM OF OFFICE OF DIRECTORS</t>
  </si>
  <si>
    <t>RESIGNATION AND VACANCIES</t>
  </si>
  <si>
    <t>PLACE OF MEETINGS; MEETINGS BY TELEPHONE</t>
  </si>
  <si>
    <t>REGULAR MEETINGS</t>
  </si>
  <si>
    <t>SPECIAL MEETINGS; NOTICE</t>
  </si>
  <si>
    <t>BOARD ACTION BY WRITTEN CONSENT WITHOUT A MEETING</t>
  </si>
  <si>
    <t>FEES AND COMPENSATION OF DIRECTORS</t>
  </si>
  <si>
    <t>REMOVAL OF DIRECTORS</t>
  </si>
  <si>
    <t>ARTICLE IV  COMMITTEES</t>
  </si>
  <si>
    <t>COMMITTEES OF DIRECTORS</t>
  </si>
  <si>
    <t>COMPENSATION COMMITTEE</t>
  </si>
  <si>
    <t>COMMITTEE MINUTES</t>
  </si>
  <si>
    <t>MEETINGS AND ACTION OF COMMITTEES</t>
  </si>
  <si>
    <t>ARTICLE V  OFFICERS</t>
  </si>
  <si>
    <t>OFFICERS</t>
  </si>
  <si>
    <t>APPOINTMENT OF OFFICERS</t>
  </si>
  <si>
    <t>SUBORDINATE OFFICERS</t>
  </si>
  <si>
    <t>REMOVAL AND RESIGNATION OF OFFICERS</t>
  </si>
  <si>
    <t xml:space="preserve"> (continued) </t>
  </si>
  <si>
    <t>VACANCIES IN OFFICES</t>
  </si>
  <si>
    <t>CHAIRPERSON OF THE BOARD</t>
  </si>
  <si>
    <t>CHIEF EXECUTIVE OFFICER</t>
  </si>
  <si>
    <t>PRESIDENT</t>
  </si>
  <si>
    <t>VICE PRESIDENTS</t>
  </si>
  <si>
    <t>SECRETARY</t>
  </si>
  <si>
    <t>CHIEF FINANCIAL OFFICER</t>
  </si>
  <si>
    <t>ASSISTANT SECRETARY</t>
  </si>
  <si>
    <t>ASSISTANT TREASURER</t>
  </si>
  <si>
    <t>REPRESENTATION OF SHARES OF OTHER CORPORATIONS</t>
  </si>
  <si>
    <t>AUTHORITY AND DUTIES OF OFFICERS</t>
  </si>
  <si>
    <t>ARTICLE VI  RECORDS AND REPORTS</t>
  </si>
  <si>
    <t>MAINTENANCE AND INSPECTION OF RECORDS</t>
  </si>
  <si>
    <t>INSPECTION BY DIRECTORS</t>
  </si>
  <si>
    <t>ARTICLE VII  GENERAL MATTERS</t>
  </si>
  <si>
    <t>CHECKS</t>
  </si>
  <si>
    <t>EXECUTION OF CORPORATE CONTRACTS AND INSTRUMENTS</t>
  </si>
  <si>
    <t>STOCK CERTIFICATES; PARTLY PAID SHARES</t>
  </si>
  <si>
    <t>SPECIAL DESIGNATION ON CERTIFICATES</t>
  </si>
  <si>
    <t>LOST CERTIFICATES</t>
  </si>
  <si>
    <t>CONSTRUCTION; DEFINITIONS</t>
  </si>
  <si>
    <t>DIVIDENDS</t>
  </si>
  <si>
    <t>FISCAL YEAR</t>
  </si>
  <si>
    <t>SEAL</t>
  </si>
  <si>
    <t>TRANSFER OF STOCK</t>
  </si>
  <si>
    <t>STOCK TRANSFER AGREEMENTS</t>
  </si>
  <si>
    <t>REGISTERED STOCKHOLDERS</t>
  </si>
  <si>
    <t>WAIVER OF NOTICE</t>
  </si>
  <si>
    <t>ADVISORY BOARDS</t>
  </si>
  <si>
    <t>ARTICLE VIII  NOTICE BY ELECTRONIC TRANSMISSION</t>
  </si>
  <si>
    <t>NOTICE BY ELECTRONIC TRANSMISSION</t>
  </si>
  <si>
    <t>DEFINITION OF ELECTRONIC TRANSMISSION</t>
  </si>
  <si>
    <t>INAPPLICABILITY</t>
  </si>
  <si>
    <t>ARTICLE IX  AMENDMENTS</t>
  </si>
  <si>
    <t>ARTICLE I CORPORATE OFFICES</t>
  </si>
  <si>
    <t>ARTICLE II MEETINGS OF STOCKHOLDERS</t>
  </si>
  <si>
    <t>NOTICE OF STOCKHOLDERS MEETINGS; EXCEPTION TO REQUIREMENTS OF NOTICE</t>
  </si>
  <si>
    <t>NO STOCKHOLDER ACTION BY WRITTEN CONSENT</t>
  </si>
  <si>
    <t>RECORD DATE FOR STOCKHOLDER NOTICE</t>
  </si>
  <si>
    <t>LIST OF STOCKHOLDERS ENTITLED TO VOTE; STOCK LEDGER</t>
  </si>
  <si>
    <t>NOMINATIONS AND PROPOSALS BY STOCKHOLDERS AT ANNUAL MEETING</t>
  </si>
  <si>
    <t>ORGANIZATION</t>
  </si>
  <si>
    <t>ARTICLE III DIRECTORS</t>
  </si>
  <si>
    <t>FIRST MEETINGS</t>
  </si>
  <si>
    <t>ARTICLE IV COMMITTEES</t>
  </si>
  <si>
    <t>ARTICLE V OFFICERS</t>
  </si>
  <si>
    <t>ELECTION OF OFFICERS</t>
  </si>
  <si>
    <t>CHAIRMAN OF THE BOARD</t>
  </si>
  <si>
    <t>VICE PRESIDENT</t>
  </si>
  <si>
    <t>ARTICLE VI INDEMNITY</t>
  </si>
  <si>
    <t>RIGHT TO INDEMNIFICATION IN ACTIONS, SUITS OR PROCEEDINGS OTHER THAN THOSE BY OR IN THE RIGHTS OF THE CORPORATION</t>
  </si>
  <si>
    <t>RIGHT TO INDEMNIFICATION IN ACTIONS, SUITS OR PROCEEDINGS BY OR IN THE RIGHT OF THE CORPORATION</t>
  </si>
  <si>
    <t>AUTHORIZATION OF INDEMNIFICATION</t>
  </si>
  <si>
    <t>GOOD FAITH DEFINED</t>
  </si>
  <si>
    <t>INDEMNIFICATION BY A COURT</t>
  </si>
  <si>
    <t>EXPENSES PAYABLE IN ADVANCE</t>
  </si>
  <si>
    <t>NONEXCLUSIVITY OF INDEMNIFICATION AND ADVANCEMENT OF EXPENSES</t>
  </si>
  <si>
    <t>INSURANCE</t>
  </si>
  <si>
    <t>CERTAIN DEFINITIONS</t>
  </si>
  <si>
    <t>SURVIVAL OF INDEMNIFICATION AND ADVANCEMENT OF EXPENSES</t>
  </si>
  <si>
    <t>LIMITATION ON INDEMNIFICATION</t>
  </si>
  <si>
    <t>INDEMNIFICATION OF EMPLOYEES AND AGENTS</t>
  </si>
  <si>
    <t>ARTICLE VII RECORDS AND REPORTS</t>
  </si>
  <si>
    <t>ARTICLE VIII GENERAL MATTERS</t>
  </si>
  <si>
    <t>ARTICLE IX AMENDMENTS</t>
  </si>
  <si>
    <t xml:space="preserve"> EXECUTION COPY</t>
  </si>
  <si>
    <t>December 30, 2005</t>
  </si>
  <si>
    <t>Instrument Number:</t>
  </si>
  <si>
    <t>Blacksburg, Virginia</t>
  </si>
  <si>
    <t xml:space="preserve"> EXECUTION COPY </t>
  </si>
  <si>
    <t>LUNA INNOVATIONS INCORPORATED a Delaware corporation</t>
  </si>
  <si>
    <t>Name:</t>
  </si>
  <si>
    <t>Title:</t>
  </si>
  <si>
    <t xml:space="preserve"> NOW, THEREFORE, THIS WARRANT CERTIFIES THAT</t>
  </si>
  <si>
    <t>X</t>
  </si>
  <si>
    <t>Y (A-B)</t>
  </si>
  <si>
    <t>A</t>
  </si>
  <si>
    <t>the number of Warrant Shares to be issued to the Holder.</t>
  </si>
  <si>
    <t>Y</t>
  </si>
  <si>
    <t>the number of Warrant Shares purchasable under this Warrant or, if only a portion of the Warrant is being exercised, the portion of the Warrant being cancelled (at the date of such
calculation).</t>
  </si>
  <si>
    <t>the Fair Market Value of one Warrant Share (at the date of such calculation).</t>
  </si>
  <si>
    <t>B</t>
  </si>
  <si>
    <t>the Purchase Price (as adjusted to the date of such calculation).</t>
  </si>
  <si>
    <t xml:space="preserve"> [Signature Page Follows] </t>
  </si>
  <si>
    <t>VIRGINIA TECH FOUNDATION, INC.</t>
  </si>
  <si>
    <t>/s/    SCOTT A. GRAEFF</t>
  </si>
  <si>
    <t>/s/    RAYMOND D. SMOOT,
JR.</t>
  </si>
  <si>
    <t>Raymond D. Smoot, Jr.</t>
  </si>
  <si>
    <t>Chief Financial Officer</t>
  </si>
  <si>
    <t>COO and Secretary-Treasurer</t>
  </si>
  <si>
    <t>Address: Luna Innovations Incorporated 2851 Commerce Street, S.E. Blacksburg, VA 24060 Attention: Dr. Kent Murphy</t>
  </si>
  <si>
    <t>Address: Virginia Tech Foundation, Inc. Attn: Raymond D. Smoot, Jr. VirginiaTech 312 Burruss
Hall Blacksburg, VA 24061</t>
  </si>
  <si>
    <t>(Name)</t>
  </si>
  <si>
    <t>(Address)</t>
  </si>
  <si>
    <t xml:space="preserve"> INVESTMENT REPRESENTATION STATEMENT </t>
  </si>
  <si>
    <t>PURCHASER</t>
  </si>
  <si>
    <t>:</t>
  </si>
  <si>
    <t>___________________________________________</t>
  </si>
  <si>
    <t>SELLER</t>
  </si>
  <si>
    <t>COMPANY</t>
  </si>
  <si>
    <t>SECURITY</t>
  </si>
  <si>
    <t>CLASS B COMMON STOCK ISSUED UPON EXERCISE OF THE CLASS B COMMON STOCK PURCHASE WARRANT</t>
  </si>
  <si>
    <t>AMOUNT</t>
  </si>
  <si>
    <t>___________ SHARES</t>
  </si>
  <si>
    <t>DATE</t>
  </si>
  <si>
    <t>_____________________________________________</t>
  </si>
  <si>
    <t>(Signature)</t>
  </si>
  <si>
    <t>Date:</t>
  </si>
  <si>
    <t xml:space="preserve"> NOTICE OF TRANSFER </t>
  </si>
  <si>
    <t>(Signature must conform in all respects to the name of the Holder as specified on the face of the Warrant)</t>
  </si>
  <si>
    <t>TRANSFEROR</t>
  </si>
  <si>
    <t>CLASS B COMMON STOCK PURCHASE WARRANT</t>
  </si>
  <si>
    <t xml:space="preserve"> NOW,
THEREFORE, THIS WARRANT CERTIFIES THAT</t>
  </si>
  <si>
    <t>X      =</t>
  </si>
  <si>
    <t>Y      =</t>
  </si>
  <si>
    <t>A      =</t>
  </si>
  <si>
    <t>B      =</t>
  </si>
  <si>
    <t xml:space="preserve"> [Signature Page
Follows] </t>
  </si>
  <si>
    <t>Raymond D. Smoot, Jr.</t>
  </si>
  <si>
    <t>Address:</t>
  </si>
  <si>
    <t>Luna Innovations Incorporated 2851 Commerce Street, S.E. Blacksburg, VA 24060 Attention: Dr. Kent Murphy</t>
  </si>
  <si>
    <t>Virginia Tech Foundation, Inc. Attn: Raymond D.
Smoot, Jr. Virginia Tech 312 Burruss Hall Blacksburg, VA 24061</t>
  </si>
  <si>
    <t xml:space="preserve">  EXHIBIT A-l  </t>
  </si>
  <si>
    <t>__________________________</t>
  </si>
  <si>
    <t>_____________ SHARES</t>
  </si>
  <si>
    <t xml:space="preserve">  NOTICE OF TRANSFER  </t>
  </si>
  <si>
    <t xml:space="preserve">  EXHIBIT B-l  </t>
  </si>
  <si>
    <t>CLASS B COMMON PURCHASE WARRANT</t>
  </si>
  <si>
    <t>_________________________________</t>
  </si>
  <si>
    <t xml:space="preserve">  WARRANT TO PURCHASE STOCK  </t>
  </si>
  <si>
    <t>Company:</t>
  </si>
  <si>
    <t>LUNA INNOVATIONS INCORPORATED, a Delaware corporation</t>
  </si>
  <si>
    <t>Number of Shares:</t>
  </si>
  <si>
    <t>Class of Stock:</t>
  </si>
  <si>
    <t>Class B Common Stock</t>
  </si>
  <si>
    <t>Warrant Price:</t>
  </si>
  <si>
    <t>$21.06 per share</t>
  </si>
  <si>
    <t>Issue Date:</t>
  </si>
  <si>
    <t>September 30, 2005</t>
  </si>
  <si>
    <t>Expiration Date:</t>
  </si>
  <si>
    <t>August 30, 2008</t>
  </si>
  <si>
    <t xml:space="preserve"> THIS WARRANT CERTIFIES THAT</t>
  </si>
  <si>
    <t>COMPANY LUNA INNOVATIONS INCORPORATED</t>
  </si>
  <si>
    <t>/S/    SCOTT A. GRAEFF</t>
  </si>
  <si>
    <t>HOLDER Silicon Valley Bank</t>
  </si>
  <si>
    <t>/s/</t>
  </si>
  <si>
    <t xml:space="preserve"> [Signature
Page to Warrant] </t>
  </si>
  <si>
    <t>HOLDER: ________________________________</t>
  </si>
  <si>
    <t xml:space="preserve"> Exercise Shares</t>
  </si>
  <si>
    <t>X =</t>
  </si>
  <si>
    <t>Y (A-B)</t>
  </si>
  <si>
    <t>Where X =</t>
  </si>
  <si>
    <t>the number of shares of Common Stock to be issued to the Holder</t>
  </si>
  <si>
    <t>Y =</t>
  </si>
  <si>
    <t>the number of shares of Common Stock purchasable under the Warrant or, if only a portion of the Warrant is being exercised, the portion of the Warrant being canceled (at the date of such
calculation)</t>
  </si>
  <si>
    <t>A =</t>
  </si>
  <si>
    <t>the fair market value of one share of the Companys Common Stock (at the date of such calculation)</t>
  </si>
  <si>
    <t>B =</t>
  </si>
  <si>
    <t>Exercise Price (as adjusted to the date of such calculation)</t>
  </si>
  <si>
    <t xml:space="preserve"> Lock-Up Period</t>
  </si>
  <si>
    <t>Agreed and accepted:</t>
  </si>
  <si>
    <t xml:space="preserve"> Securities Act</t>
  </si>
  <si>
    <t>(Date)</t>
  </si>
  <si>
    <t>(Print name)</t>
  </si>
  <si>
    <t xml:space="preserve"> Address: </t>
  </si>
  <si>
    <t>Date of Grant</t>
  </si>
  <si>
    <t>Vesting Commencement Date</t>
  </si>
  <si>
    <t>Exercise Price per Share</t>
  </si>
  <si>
    <t>Total Number of Shares Granted</t>
  </si>
  <si>
    <t>Total Exercise Price</t>
  </si>
  <si>
    <t>Type of Option:</t>
  </si>
  <si>
    <t>¨        Incentive Stock Option</t>
  </si>
  <si>
    <t>¨        Nonstatutory Stock Option</t>
  </si>
  <si>
    <t>Term (years):</t>
  </si>
  <si>
    <t>OPTIONEE</t>
  </si>
  <si>
    <t>Signature</t>
  </si>
  <si>
    <t>By: Kent A. Murphy</t>
  </si>
  <si>
    <t>Print Name</t>
  </si>
  <si>
    <t>Title: President/CEO</t>
  </si>
  <si>
    <t>Residence Address</t>
  </si>
  <si>
    <t xml:space="preserve"> EXERCISE NOTICE </t>
  </si>
  <si>
    <t>Submitted by:</t>
  </si>
  <si>
    <t>Accepted by:</t>
  </si>
  <si>
    <t>[OPTIONEE NAME]</t>
  </si>
  <si>
    <t>By</t>
  </si>
  <si>
    <t>Title</t>
  </si>
  <si>
    <t>Date Received</t>
  </si>
  <si>
    <t>OPTIONEE:</t>
  </si>
  <si>
    <t>COMPANY:</t>
  </si>
  <si>
    <t>SECURITY:</t>
  </si>
  <si>
    <t>CLASS B COMMON STOCK</t>
  </si>
  <si>
    <t>AMOUNT:</t>
  </si>
  <si>
    <t>DATE:</t>
  </si>
  <si>
    <t>Signature of Optionee:</t>
  </si>
  <si>
    <t>Date:
                          ,</t>
  </si>
  <si>
    <t xml:space="preserve"> IN WITNESS WHEREOF</t>
  </si>
  <si>
    <t>AGREED TO AND ACCEPTED:</t>
  </si>
  <si>
    <t>INDEMNITEE:</t>
  </si>
  <si>
    <t>Address</t>
  </si>
  <si>
    <t xml:space="preserve"> Exhibit 10.2 </t>
  </si>
  <si>
    <t>Sincerely,</t>
  </si>
  <si>
    <t>/S/    KENT A. MURPHY,
PH.D.</t>
  </si>
  <si>
    <t>Kent A. Murphy, Ph.D.</t>
  </si>
  <si>
    <t>President &amp; Chief Executive Officer</t>
  </si>
  <si>
    <t>/S/    KENT A. MURPHY, PH.D.</t>
  </si>
  <si>
    <t>/s/ Kent A. Murphy, Ph.D.</t>
  </si>
  <si>
    <t>Kent A. Murphy, Ph.D. President &amp; Chief Executive Officer</t>
  </si>
  <si>
    <t>ACCEPTED AND AGREED TO:</t>
  </si>
  <si>
    <t>/s/ John Goerke</t>
  </si>
  <si>
    <t>John Goerke</t>
  </si>
  <si>
    <t>(Print Name)</t>
  </si>
  <si>
    <t xml:space="preserve"> Exhibit 10.5 </t>
  </si>
  <si>
    <t>/S/    KENT A. MURPHY,
PH.D.</t>
  </si>
  <si>
    <t xml:space="preserve"> Page 5 </t>
  </si>
  <si>
    <t>First National Bank</t>
  </si>
  <si>
    <t>/s/    KAREN W. TURNER</t>
  </si>
  <si>
    <t>Karen W. Turner, SVP</t>
  </si>
  <si>
    <t>Luna Innovations Inc.</t>
  </si>
  <si>
    <t>/S/    KENT MURPHY</t>
  </si>
  <si>
    <t>Kent Murphy, President and CEO</t>
  </si>
  <si>
    <t xml:space="preserve"> First National Bank Borrowing Base Certificate </t>
  </si>
  <si>
    <t>Accounts Receivable* (£ 60 Days Past
Invoice)</t>
  </si>
  <si>
    <t>Accounts Receivable* (&gt; 60 Days Past Invoice)</t>
  </si>
  <si>
    <t>Total Accounts Receivable</t>
  </si>
  <si>
    <t>*  Excludes AR from affiliates and subsidiaries, and AR associated with intellectual property or license revenue</t>
  </si>
  <si>
    <t>Less Ineligible ( ³ 90 Days Past
Invoice)</t>
  </si>
  <si>
    <t>Net Accounts Receivable</t>
  </si>
  <si>
    <t>Net Depreciated FF&amp;E *</t>
  </si>
  <si>
    <t>*  Excludes net asset value of
leasehold improvements and leased equipment</t>
  </si>
  <si>
    <t>Advance Calculations</t>
  </si>
  <si>
    <t>a. 90% Eligible AR ( £ 60 Days Past
Invoice)</t>
  </si>
  <si>
    <t>b. 70% Eligible AR (&gt; 60 Days Past Invoice)</t>
  </si>
  <si>
    <t>c. 60% Net Depreciated FF&amp;E</t>
  </si>
  <si>
    <t>Equals Total Available Per Advance Calculation</t>
  </si>
  <si>
    <t>Maximum Loan Amount</t>
  </si>
  <si>
    <t>(Lesser of $2,500,000 and Line #5)</t>
  </si>
  <si>
    <t>Outstanding Balance on RLOC</t>
  </si>
  <si>
    <t>Total Available for Future Advances</t>
  </si>
  <si>
    <t>(Line 6 Minus Line 7)</t>
  </si>
  <si>
    <t>Liquidity Requirement Confirmation:</t>
  </si>
  <si>
    <t>Cash and Equivalents shall be equal to the balance outstanding under the line of credit (Line 7)</t>
  </si>
  <si>
    <t>Subject To:</t>
  </si>
  <si>
    <t>Minimum Liquidity Required</t>
  </si>
  <si>
    <t>Maximum Liquidity Required</t>
  </si>
  <si>
    <t>Liquidity Requirement Met? (Yes/No)</t>
  </si>
  <si>
    <t>Attachments Required for Calculation of Availability:</t>
  </si>
  <si>
    <t>Report Dated</t>
  </si>
  <si>
    <t>Attached YES/NO</t>
  </si>
  <si>
    <t>Accounts Receivable Aging Report Dated (Monthly)</t>
  </si>
  <si>
    <t>Backlog Report (Monthly)</t>
  </si>
  <si>
    <t>Furniture, Fixture, and Equipment Listing (Monthly)</t>
  </si>
  <si>
    <t>Financial Statements (Quarterly)</t>
  </si>
  <si>
    <t>Certified By: LUNA INNOVATIONS INCORPORATED</t>
  </si>
  <si>
    <t>Prepared By:</t>
  </si>
  <si>
    <t>Date: 00/00/05</t>
  </si>
  <si>
    <t>Mark Mariotti, Controller Authorized By:</t>
  </si>
  <si>
    <t>Scott Graeff, Chef Financial Officer</t>
  </si>
  <si>
    <t>Section 1 Definitions</t>
  </si>
  <si>
    <t>Certain Definitions</t>
  </si>
  <si>
    <t>Section 2 Registration Rights</t>
  </si>
  <si>
    <t>Requested Registration</t>
  </si>
  <si>
    <t>Company Registration</t>
  </si>
  <si>
    <t>Registration on Form S-3</t>
  </si>
  <si>
    <t>Expenses of Registration</t>
  </si>
  <si>
    <t>Registration Procedures</t>
  </si>
  <si>
    <t>Information by Holder</t>
  </si>
  <si>
    <t>Restrictions on Transfer</t>
  </si>
  <si>
    <t>Rule 144 Reporting</t>
  </si>
  <si>
    <t>Market Stand-Off Agreement</t>
  </si>
  <si>
    <t>Delay of Registration</t>
  </si>
  <si>
    <t>Transfer or Assignment of Registration Rights</t>
  </si>
  <si>
    <t>Limitations on Subsequent Registration Rights</t>
  </si>
  <si>
    <t>Termination of Registration Rights</t>
  </si>
  <si>
    <t>Section 3 Covenants of the Company</t>
  </si>
  <si>
    <t>Basic Financial Information and Inspection Rights</t>
  </si>
  <si>
    <t>Inspection Rights</t>
  </si>
  <si>
    <t>Confidentiality</t>
  </si>
  <si>
    <t>Use of Proceeds</t>
  </si>
  <si>
    <t>Reservation of Common Stock</t>
  </si>
  <si>
    <t>Protection of Intellectual Property</t>
  </si>
  <si>
    <t>Future Market Standoff Agreements</t>
  </si>
  <si>
    <t>Compensation Committee and Project Evaluation</t>
  </si>
  <si>
    <t>Right of First Review</t>
  </si>
  <si>
    <t>Termination of Covenants</t>
  </si>
  <si>
    <t>Section 4 Preemptive Right</t>
  </si>
  <si>
    <t>Preemptive Right</t>
  </si>
  <si>
    <t>Section 5 Miscellaneous</t>
  </si>
  <si>
    <t>Amendment</t>
  </si>
  <si>
    <t>Successors and Assigns</t>
  </si>
  <si>
    <t>Delays or Omissions</t>
  </si>
  <si>
    <t>Severability</t>
  </si>
  <si>
    <t>Titles and Subtitles</t>
  </si>
  <si>
    <t>Telecopy Execution and Delivery</t>
  </si>
  <si>
    <t>Jurisdiction; Venue</t>
  </si>
  <si>
    <t>Further Assurances</t>
  </si>
  <si>
    <t>Termination Upon Qualified Change of Control</t>
  </si>
  <si>
    <t>Conflict</t>
  </si>
  <si>
    <t>Attorneys Fees</t>
  </si>
  <si>
    <t xml:space="preserve"> WAREHOUSE AND OFFICE LEASE </t>
  </si>
  <si>
    <t>LESSOR:</t>
  </si>
  <si>
    <t>/s/    GEORGIA ANNE
SNYDER-FALKINHAM</t>
  </si>
  <si>
    <t>(SEAL)</t>
  </si>
  <si>
    <t>Georgia Anne Snyder-Falkinham</t>
  </si>
  <si>
    <t>LESSEE:</t>
  </si>
  <si>
    <t>Luna Innovations, Inc.</t>
  </si>
  <si>
    <t>/s/    KENT MURPHY</t>
  </si>
  <si>
    <t>Kent Murphy</t>
  </si>
  <si>
    <t xml:space="preserve"> Exhibit 10.11 </t>
  </si>
  <si>
    <t>/S/ MICHAEL F. GUNTHER</t>
  </si>
  <si>
    <t>Michael F. Gunther</t>
  </si>
  <si>
    <t>VP Operations</t>
  </si>
  <si>
    <t xml:space="preserve"> NOTICES AND LICENSES </t>
  </si>
  <si>
    <t>LESSOR</t>
  </si>
  <si>
    <t>LESSEE</t>
  </si>
  <si>
    <t>William M. Sterrett, Jr.</t>
  </si>
  <si>
    <t>Luna Innovations</t>
  </si>
  <si>
    <t>Family Limited Partnership</t>
  </si>
  <si>
    <t>2851 Commerce St</t>
  </si>
  <si>
    <t>3101 Commerce Street</t>
  </si>
  <si>
    <t>Blacksburg, VA 24060</t>
  </si>
  <si>
    <t>With a copy to:</t>
  </si>
  <si>
    <t xml:space="preserve"> In Witness Whereof</t>
  </si>
  <si>
    <t>WILLIAM M. STERRETT, JR.</t>
  </si>
  <si>
    <t>BY:</t>
  </si>
  <si>
    <t>/s/    WILLIAM M. STERRETT,
JR.</t>
  </si>
  <si>
    <t>ITS:</t>
  </si>
  <si>
    <t>G.P.</t>
  </si>
  <si>
    <t>Lessor</t>
  </si>
  <si>
    <t>LUNA INNOVATIONS</t>
  </si>
  <si>
    <t>President</t>
  </si>
  <si>
    <t>Lessee</t>
  </si>
  <si>
    <t xml:space="preserve"> Exhibit 10.12 </t>
  </si>
  <si>
    <t>/S/    MICHAEL F.
GUNTHER</t>
  </si>
  <si>
    <t>3101 Commerce St</t>
  </si>
  <si>
    <t>Luna Analytics</t>
  </si>
  <si>
    <t>Family Limited Partnership</t>
  </si>
  <si>
    <t>2903 Commerce St.</t>
  </si>
  <si>
    <t>3101 Commerce St.</t>
  </si>
  <si>
    <t>WILLIAM M. STERRETT, JR. FAMILY LIMITED PARTNERSHIP, a Virginia Limited Partnership</t>
  </si>
  <si>
    <t>/s/ William M. Sterrett, Jr.</t>
  </si>
  <si>
    <t>G.P</t>
  </si>
  <si>
    <t>LUNA ANALYTICS</t>
  </si>
  <si>
    <t>/s/ Kent Murphy</t>
  </si>
  <si>
    <t xml:space="preserve"> Luna Analytics</t>
  </si>
  <si>
    <t>Addendum 1:</t>
  </si>
  <si>
    <t>The name of the Lessor is changed to Luna Innovations.</t>
  </si>
  <si>
    <t>Addendum 2:</t>
  </si>
  <si>
    <t>The address of the leased space is to be designated as Suite C, (see the attached Exhibit A for Suite location), with a change to read: Whereas, Luna Innovations desires to
lease the aforesaid premises for the purpose</t>
  </si>
  <si>
    <t xml:space="preserve"> WITNESSETH </t>
  </si>
  <si>
    <t>Month</t>
  </si>
  <si>
    <t>Annual</t>
  </si>
  <si>
    <t>Year l</t>
  </si>
  <si>
    <t>Year 2</t>
  </si>
  <si>
    <t>Year 3</t>
  </si>
  <si>
    <t>Year 4</t>
  </si>
  <si>
    <t>Year 5</t>
  </si>
  <si>
    <t xml:space="preserve"> FULL SERVICE OFFICE LEASE </t>
  </si>
  <si>
    <t>Period</t>
  </si>
  <si>
    <t>PSF</t>
  </si>
  <si>
    <t>Monthly</t>
  </si>
  <si>
    <t>Initial Term</t>
  </si>
  <si>
    <t>Free</t>
  </si>
  <si>
    <t>Oct. 24, 2003 - Mar. 31, 2004</t>
  </si>
  <si>
    <t>Yr. l</t>
  </si>
  <si>
    <t>Apr. 1, 2004 - March 31, 2005</t>
  </si>
  <si>
    <t>Yr. 2</t>
  </si>
  <si>
    <t>Apr. 1, 2005 - Mar. 31, 2006</t>
  </si>
  <si>
    <t>Yr. 3</t>
  </si>
  <si>
    <t>April 1, 2006 - March 31, 2007</t>
  </si>
  <si>
    <t>Yr. 4</t>
  </si>
  <si>
    <t>April 1,2007 - March 31, 2008</t>
  </si>
  <si>
    <t>Yr. 5</t>
  </si>
  <si>
    <t>April 1,2008 - March 31, 2009</t>
  </si>
  <si>
    <t>Renewal Term</t>
  </si>
  <si>
    <t>Yr. 6</t>
  </si>
  <si>
    <t>April 1, 2009 - March 31, 2010</t>
  </si>
  <si>
    <t>Yr. 7</t>
  </si>
  <si>
    <t>April 1, 2010 - March 31, 2011</t>
  </si>
  <si>
    <t>Yr. 8</t>
  </si>
  <si>
    <t>April 1, 2011 - March 31, 2012</t>
  </si>
  <si>
    <t>Center:</t>
  </si>
  <si>
    <t>Tysons Business Center, LLC</t>
  </si>
  <si>
    <t>Client:</t>
  </si>
  <si>
    <t>Phone:</t>
  </si>
  <si>
    <t>703/918-4848</t>
  </si>
  <si>
    <t>540-314-3000</t>
  </si>
  <si>
    <t>Fax:</t>
  </si>
  <si>
    <t>703/918-4847</t>
  </si>
  <si>
    <t>Contact:</t>
  </si>
  <si>
    <t>Cynthia Aungst</t>
  </si>
  <si>
    <t>Scott Graeff</t>
  </si>
  <si>
    <t>Email:</t>
  </si>
  <si>
    <t>caungst@metroffice.com</t>
  </si>
  <si>
    <t>graeffs@lunainnovations.com</t>
  </si>
  <si>
    <t>Billing address</t>
  </si>
  <si>
    <t>(if other than at Center):</t>
  </si>
  <si>
    <t>8300 Greensboro Drive</t>
  </si>
  <si>
    <t>2851 Commerce Street</t>
  </si>
  <si>
    <t>Suite 800</t>
  </si>
  <si>
    <t>McLean, VA 22102</t>
  </si>
  <si>
    <t xml:space="preserve"> Standard Service Fees: </t>
  </si>
  <si>
    <t>Office Number</t>
  </si>
  <si>
    <t>Approx. Size</t>
  </si>
  <si>
    <t>Price/mo.</t>
  </si>
  <si>
    <t>210 s.f.</t>
  </si>
  <si>
    <t>110 s.f.</t>
  </si>
  <si>
    <t>Service</t>
  </si>
  <si>
    <t>Quantity</t>
  </si>
  <si>
    <t>@Price</t>
  </si>
  <si>
    <t>Phone</t>
  </si>
  <si>
    <t>Fax/Modem</t>
  </si>
  <si>
    <t>T-1</t>
  </si>
  <si>
    <t>Kitchen Services</t>
  </si>
  <si>
    <t>Parking</t>
  </si>
  <si>
    <t>Conference Rooms</t>
  </si>
  <si>
    <t>8 hours</t>
  </si>
  <si>
    <t>411 Listing</t>
  </si>
  <si>
    <t>Monthly Standard Service Fee:</t>
  </si>
  <si>
    <t>(sum of office and service totals)</t>
  </si>
  <si>
    <t>Refundable Service Deposit:</t>
  </si>
  <si>
    <t>Refundable Toll Deposit:</t>
  </si>
  <si>
    <t>Office Set-up Fee:</t>
  </si>
  <si>
    <t>(includes 4 office keys, 3 security cards, 1 directory listing)</t>
  </si>
  <si>
    <t>Telephone (3)/Fax (1)/Internet (3) Installations:</t>
  </si>
  <si>
    <t>(additionally includes VM Message Tree Installations/special yearly fee</t>
  </si>
  <si>
    <t>Last September Complimented Contract Fee:</t>
  </si>
  <si>
    <t>Total Amount Due at Signing:</t>
  </si>
  <si>
    <t>Article 1  AGREEMENT TO LEASE - DELIVERY OF GUARANTY</t>
  </si>
  <si>
    <t>Agreement to Lease</t>
  </si>
  <si>
    <t>Commencement Date</t>
  </si>
  <si>
    <t>Delivery Date</t>
  </si>
  <si>
    <t>Term</t>
  </si>
  <si>
    <t>Memoranda</t>
  </si>
  <si>
    <t>Article 2  CONSTRUCTION OF THE BUILDING AND RELATED IMPROVEMENTS</t>
  </si>
  <si>
    <t>Construction Agreement</t>
  </si>
  <si>
    <t>Article 3  RENT</t>
  </si>
  <si>
    <t>Determination of Fixed Rent</t>
  </si>
  <si>
    <t>Payment of Base Rent</t>
  </si>
  <si>
    <t>Lease Year</t>
  </si>
  <si>
    <t>Article 4  USE</t>
  </si>
  <si>
    <t>Permitted Use</t>
  </si>
  <si>
    <t>Compliance with Laws</t>
  </si>
  <si>
    <t>Prohibition Against Waste</t>
  </si>
  <si>
    <t>Article 5  HAZARDOUS MATERIALS</t>
  </si>
  <si>
    <t>Acts of Tenant</t>
  </si>
  <si>
    <t>Landlords Representations</t>
  </si>
  <si>
    <t>Indemnification/Tenant</t>
  </si>
  <si>
    <t>Responsibility/Landlord</t>
  </si>
  <si>
    <t>Trash and Refuse</t>
  </si>
  <si>
    <t>Hazardous Material Defined</t>
  </si>
  <si>
    <t>Article 6  TAX AND INSURANCE EXPENSES</t>
  </si>
  <si>
    <t>Landlords Tax and Insurance Expenses</t>
  </si>
  <si>
    <t>Payment</t>
  </si>
  <si>
    <t>Landlords Records</t>
  </si>
  <si>
    <t>Survival</t>
  </si>
  <si>
    <t>Article 7  ALTERATIONS, MAINTENANCE AND REPAIRS</t>
  </si>
  <si>
    <t>Alterations</t>
  </si>
  <si>
    <t>Maintenance and Repair</t>
  </si>
  <si>
    <t>Landlords Warranties/Obligations</t>
  </si>
  <si>
    <t>Payment of Liens</t>
  </si>
  <si>
    <t>Discharge of Liens</t>
  </si>
  <si>
    <t xml:space="preserve"> (Continued) </t>
  </si>
  <si>
    <t>Lien Contests</t>
  </si>
  <si>
    <t>Notice of Nonresponsibility</t>
  </si>
  <si>
    <t>Article 8  EXCULPATION INDEMNITY AND INSURANCE</t>
  </si>
  <si>
    <t>Exculpation of Landlord</t>
  </si>
  <si>
    <t>Exculpation of Tenant</t>
  </si>
  <si>
    <t>Mutual Indemnity</t>
  </si>
  <si>
    <t>Tenants Insurance</t>
  </si>
  <si>
    <t>Landlords Insurance</t>
  </si>
  <si>
    <t>Certificates of Insurance</t>
  </si>
  <si>
    <t>Waiver of Subrogation</t>
  </si>
  <si>
    <t>Right to Procure Insurance</t>
  </si>
  <si>
    <t>Article 9  DAMAGE OR DESTRUCTION</t>
  </si>
  <si>
    <t>Destruction</t>
  </si>
  <si>
    <t>Application of Insurance Proceeds</t>
  </si>
  <si>
    <t>Right to Terminate</t>
  </si>
  <si>
    <t>Article 10  TAXES</t>
  </si>
  <si>
    <t>Personal Property Taxes</t>
  </si>
  <si>
    <t>Real Property Taxes</t>
  </si>
  <si>
    <t>Article 11  UTILITIES</t>
  </si>
  <si>
    <t>Installation</t>
  </si>
  <si>
    <t>Article 12  ASSIGNMENT AND SUBLETTING</t>
  </si>
  <si>
    <t>Restrictions on Assignment</t>
  </si>
  <si>
    <t>Tenants Notice</t>
  </si>
  <si>
    <t>Restrictions on Subletting</t>
  </si>
  <si>
    <t>Failure to Comply</t>
  </si>
  <si>
    <t>Article 13  DEFAULTS; REMEDIES</t>
  </si>
  <si>
    <t>Late Payments</t>
  </si>
  <si>
    <t>Events of Default by Tenant</t>
  </si>
  <si>
    <t>Remedies of Landlord</t>
  </si>
  <si>
    <t>Landlord Defaults</t>
  </si>
  <si>
    <t>Remedies Cumulative: No Waiver</t>
  </si>
  <si>
    <t>Article 14  CONDEMNATION</t>
  </si>
  <si>
    <t>Definition</t>
  </si>
  <si>
    <t>Taking</t>
  </si>
  <si>
    <t>Entire Taking</t>
  </si>
  <si>
    <t>Partial Taking</t>
  </si>
  <si>
    <t>Article 15  EXTERIOR AND SIGN REGULATION</t>
  </si>
  <si>
    <t>Article 16  WARRANTIES</t>
  </si>
  <si>
    <t>Public and Private Approvals and Entitlements</t>
  </si>
  <si>
    <t>Article 17  SURRENDER</t>
  </si>
  <si>
    <t>Surrender of Lease Not Merger</t>
  </si>
  <si>
    <t>Condition of Premises</t>
  </si>
  <si>
    <t>Article 18  ESTOPPEL CERTIFICATE; SUBORDINATION; NONDISTURBANCE; NOTICE TO LANDLORDS MORTGAGEE</t>
  </si>
  <si>
    <t>Estoppel Certificate</t>
  </si>
  <si>
    <t>Article 19  QUIET ENJOYMENT</t>
  </si>
  <si>
    <t>Quiet Enjoyment</t>
  </si>
  <si>
    <t>Article 20  GENERAL PROVISIONS</t>
  </si>
  <si>
    <t>Time</t>
  </si>
  <si>
    <t>Captions</t>
  </si>
  <si>
    <t>Waiver</t>
  </si>
  <si>
    <t>Holding Over</t>
  </si>
  <si>
    <t>Cumulative Remedies</t>
  </si>
  <si>
    <t>Successors</t>
  </si>
  <si>
    <t>Choice of Law</t>
  </si>
  <si>
    <t>Entry by Landlord</t>
  </si>
  <si>
    <t>Tenants Authority</t>
  </si>
  <si>
    <t>No Third Party Rights Conferred</t>
  </si>
  <si>
    <t>Integration</t>
  </si>
  <si>
    <t>Number; Gender</t>
  </si>
  <si>
    <t>Consents</t>
  </si>
  <si>
    <t>Exhibits</t>
  </si>
  <si>
    <t>Modification</t>
  </si>
  <si>
    <t>No Partnership</t>
  </si>
  <si>
    <t>Waiver of Consequential Damages</t>
  </si>
  <si>
    <t>If to Sublessee:</t>
  </si>
  <si>
    <t>Luna Innovations Incorporated</t>
  </si>
  <si>
    <t>Attn: Scott A. Graeff</t>
  </si>
  <si>
    <t>If to Sublessor:</t>
  </si>
  <si>
    <t>Gryphon Capital Partners, LLC</t>
  </si>
  <si>
    <t>Attn: Leigh Huff</t>
  </si>
  <si>
    <t>10 South Jefferson Street, SE, Suite 130</t>
  </si>
  <si>
    <t>Roanoke, VA 24011</t>
  </si>
  <si>
    <t>SUBLESSEE:</t>
  </si>
  <si>
    <t>/s/ Scott A. Graeff</t>
  </si>
  <si>
    <t>Its:</t>
  </si>
  <si>
    <t>CFO</t>
  </si>
  <si>
    <t>SUBLESSOR:</t>
  </si>
  <si>
    <t>GRYPHON CAPITAL PARTNERS, LLC</t>
  </si>
  <si>
    <t>/s/ Leigh P. Huff Jr.</t>
  </si>
  <si>
    <t>Managing Director</t>
  </si>
  <si>
    <t xml:space="preserve">  Rent </t>
  </si>
  <si>
    <t>Year One</t>
  </si>
  <si>
    <t>$40,000.00 per month</t>
  </si>
  <si>
    <t>$480,000.00 annually</t>
  </si>
  <si>
    <t>Year Two</t>
  </si>
  <si>
    <t>Year Three</t>
  </si>
  <si>
    <t>$40,800.00 per month</t>
  </si>
  <si>
    <t>$489,600.00 annually</t>
  </si>
  <si>
    <t>Year Four</t>
  </si>
  <si>
    <t>$41,616.00 per month</t>
  </si>
  <si>
    <t>$499,392.00 annually</t>
  </si>
  <si>
    <t>Year Five</t>
  </si>
  <si>
    <t>$42,448.32 per month</t>
  </si>
  <si>
    <t>$509,379.84 annually</t>
  </si>
  <si>
    <t>ARTICLE 1 DEMISED PREMISES</t>
  </si>
  <si>
    <t>ARTICLE 2 TERM</t>
  </si>
  <si>
    <t>ARTICLE 3 RENT</t>
  </si>
  <si>
    <t>ARTICLE 4 DUTY OF CARE FOR DEMISED PREMISES</t>
  </si>
  <si>
    <t>ARTICLE 5 ALTERATIONS</t>
  </si>
  <si>
    <t>ARTICLE 6 NUISANCE</t>
  </si>
  <si>
    <t>ARTICLE 7 ENTRY FOR REPAIRS AND INSPECTION</t>
  </si>
  <si>
    <t>ARTICLE 8 ENDORSEMENTS</t>
  </si>
  <si>
    <t>ARTICLE 9 PERMITTED USE</t>
  </si>
  <si>
    <t>ARTICLE 10 ADDRESS</t>
  </si>
  <si>
    <t>ARTICLE 11 EQUIPMENT</t>
  </si>
  <si>
    <t>ARTICLE 12 QUIET POSSESSION</t>
  </si>
  <si>
    <t>ARTICLE 13 CONDITION OF PREMISES</t>
  </si>
  <si>
    <t>ARTICLE 14 SERVICES</t>
  </si>
  <si>
    <t>ARTICLE 15 OTHER AMENITIES AND BENEFITS</t>
  </si>
  <si>
    <t>ARTICLE 16 TELECOMMUNICATIONS SERVICES</t>
  </si>
  <si>
    <t>ARTICLE 17 INABILITY TO PERFORM SERVICES</t>
  </si>
  <si>
    <t>ARTICLE 18 ASSIGNMENT OR SUBLETTING</t>
  </si>
  <si>
    <t>ARTICLE 19 TRANSFER OF LANDLORDS RIGHTS</t>
  </si>
  <si>
    <t>ARTICLE 20 EMINENT DOMAIN AND FORCE MAJEURE</t>
  </si>
  <si>
    <t>ARTICLE 21 BINDING EFFECT</t>
  </si>
  <si>
    <t>ARTICLE 22 DAMAGE OR DESTRUCTION</t>
  </si>
  <si>
    <t>ARTICLE 23 [DELETED]</t>
  </si>
  <si>
    <t>ARTICLE 24 SUBORDINATION</t>
  </si>
  <si>
    <t>ARTICLE 25 LAWS AND REGULATIONS</t>
  </si>
  <si>
    <t>ARTICLE 26 USES OF DEMISED PREMISES</t>
  </si>
  <si>
    <t>ARTICLE 27 BUILDING RULES AND REGULATIONS</t>
  </si>
  <si>
    <t>ARTICLE 28 ENVIRONMENTAL PROVISIONS</t>
  </si>
  <si>
    <t>ARTICLE 29 PERSONAL PROPERTY TAXES</t>
  </si>
  <si>
    <t>ARTICLE 30 REAL PROPERTY TAXES</t>
  </si>
  <si>
    <t>ARTICLE 31 BUSINESS, PROFESSIONAL AND OCCUPATIONAL LICENSE</t>
  </si>
  <si>
    <t>ARTICLE 32 DECLARATION OF USES AND RESTRICTIONS</t>
  </si>
  <si>
    <t>ARTICLE 33 PARKING AREAS</t>
  </si>
  <si>
    <t>ARTICLE 34 INDEMNITY, LIABILITY AND LOSS OR DAMAGES</t>
  </si>
  <si>
    <t>ARTICLE 35 INSURANCE</t>
  </si>
  <si>
    <t>ARTICLE 36 WAIVER OF SUBROGATION</t>
  </si>
  <si>
    <t>ARTICLE 37 DEFAULT</t>
  </si>
  <si>
    <t>ARTICLE 38 LIEN FOR RENT</t>
  </si>
  <si>
    <t>ARTICLE 39 DEFAULTS BY TENANT ON THIRD PARTY</t>
  </si>
  <si>
    <t>ARTICLE 40 WAIVER OF DEFAULT</t>
  </si>
  <si>
    <t>ARTICLE 41 WAIVER OF TRIAL BY JURY</t>
  </si>
  <si>
    <t>ARTICLE 42 CROSS DEFAULTS</t>
  </si>
  <si>
    <t>ARTICLE 43 ABANDONMENT</t>
  </si>
  <si>
    <t>ARTICLE 44 HOLDING OVER</t>
  </si>
  <si>
    <t>ARTICLE 45 ATTORNEYS FEES</t>
  </si>
  <si>
    <t>ARTICLE 46 INTEREST ON PAST DUE OBLIGATIONS</t>
  </si>
  <si>
    <t>ARTICLE 47 SECURITY DEPOSIT</t>
  </si>
  <si>
    <t>ARTICLE 48 APPLICATION</t>
  </si>
  <si>
    <t>ARTICLE 49 MEASUREMENT OF SPACE</t>
  </si>
  <si>
    <t>ARTICLE 50 LEASE EFFECTIVE UPON EXECUTION</t>
  </si>
  <si>
    <t>ARTICLE 51 AUTHORITY</t>
  </si>
  <si>
    <t>ARTICLE 52 INCORPORATION OF PRIOR AGREEMENTS</t>
  </si>
  <si>
    <t>ARTICLE 53 AMENDMENTS</t>
  </si>
  <si>
    <t>ARTICLE 54 SEVERABILITY CAUSE</t>
  </si>
  <si>
    <t>ARTICLE 55 GENDER</t>
  </si>
  <si>
    <t>ARTICLE 56 TIME OF THE ESSENCE</t>
  </si>
  <si>
    <t>ARTICLE 57 BUILDING NAME</t>
  </si>
  <si>
    <t>ARTICLE 58 BROKERS</t>
  </si>
  <si>
    <t>ARTICLE 59 ESTOPPEL CERTIFICATE</t>
  </si>
  <si>
    <t>ARTICLE 60 NOTICES</t>
  </si>
  <si>
    <t>ARTICLE 61 RECORDING OF LEASE</t>
  </si>
  <si>
    <t>ARTICLE 62 HEADINGS AND TABLE OF CONTENTS</t>
  </si>
  <si>
    <t xml:space="preserve">  50% </t>
  </si>
  <si>
    <t>CITY OF DANVILLE, VIRGINIA</t>
  </si>
  <si>
    <t>/S/ JERRY L. GWALTNEY</t>
  </si>
  <si>
    <t>Jerry L. Gwaltney City Manager</t>
  </si>
  <si>
    <t>ATTEST:</t>
  </si>
  <si>
    <t>City Clerk</t>
  </si>
  <si>
    <t>/S/ KENT A. MURPHY</t>
  </si>
  <si>
    <t>Kent A. Murphy</t>
  </si>
  <si>
    <t>CEO</t>
  </si>
  <si>
    <t>Secretary</t>
  </si>
  <si>
    <t>COMMONWEALTH OF VIRGINIA CITY OF
DANVILLE</t>
  </si>
  <si>
    <t>Notary Public</t>
  </si>
  <si>
    <t xml:space="preserve"> List of Subsidiaries of Luna Innovations Incorporated </t>
  </si>
  <si>
    <t>(Name of Subsidiary)</t>
  </si>
  <si>
    <t>(State of Incorporation)</t>
  </si>
  <si>
    <t>Luna Technologies, Inc.</t>
  </si>
  <si>
    <t>Delaware</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</si>
</sst>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wrapText="1"/>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5" fontId="0" fillId="0" borderId="0" xfId="0" applyNumberFormat="1" applyBorder="1" applyAlignment="1">
      <alignment/>
    </xf>
    <xf numFmtId="170" fontId="0" fillId="0" borderId="0" xfId="0" applyNumberFormat="1" applyBorder="1" applyAlignment="1">
      <alignment/>
    </xf>
    <xf numFmtId="171" fontId="0" fillId="0" borderId="0" xfId="0" applyNumberFormat="1" applyAlignment="1">
      <alignment/>
    </xf>
    <xf numFmtId="165" fontId="2" fillId="0" borderId="0" xfId="0" applyNumberFormat="1" applyFont="1" applyAlignment="1">
      <alignment/>
    </xf>
    <xf numFmtId="166" fontId="2" fillId="0" borderId="0" xfId="0" applyNumberFormat="1" applyFont="1" applyAlignment="1">
      <alignment/>
    </xf>
    <xf numFmtId="168" fontId="0" fillId="0" borderId="0" xfId="0" applyNumberFormat="1" applyBorder="1" applyAlignment="1">
      <alignment/>
    </xf>
    <xf numFmtId="164" fontId="0" fillId="0" borderId="0" xfId="0" applyFont="1" applyBorder="1" applyAlignment="1">
      <alignment/>
    </xf>
    <xf numFmtId="164" fontId="0" fillId="0" borderId="0" xfId="0" applyFont="1" applyBorder="1" applyAlignment="1">
      <alignment wrapText="1"/>
    </xf>
    <xf numFmtId="164" fontId="3" fillId="0" borderId="0" xfId="0" applyFont="1" applyBorder="1" applyAlignment="1">
      <alignment/>
    </xf>
    <xf numFmtId="164" fontId="3" fillId="0" borderId="0" xfId="0" applyFont="1" applyAlignment="1">
      <alignment/>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styles" Target="styles.xml" /><Relationship Id="rId141" Type="http://schemas.openxmlformats.org/officeDocument/2006/relationships/sharedStrings" Target="sharedStrings.xml" /><Relationship Id="rId1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40"/>
  <sheetViews>
    <sheetView tabSelected="1" workbookViewId="0" topLeftCell="A1">
      <selection activeCell="A1" sqref="A1"/>
    </sheetView>
  </sheetViews>
  <sheetFormatPr defaultColWidth="8.00390625" defaultRowHeight="15"/>
  <cols>
    <col min="1" max="1" width="47.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 r="A2" s="1" t="s">
        <v>0</v>
      </c>
      <c r="B2" s="1"/>
      <c r="C2" s="1"/>
      <c r="D2" s="1"/>
      <c r="E2" s="1"/>
      <c r="F2" s="1"/>
    </row>
    <row r="5" spans="1:15" ht="39.75" customHeight="1">
      <c r="A5" s="2" t="s">
        <v>1</v>
      </c>
      <c r="C5" s="3" t="s">
        <v>2</v>
      </c>
      <c r="D5" s="3"/>
      <c r="E5" s="3"/>
      <c r="F5" s="3"/>
      <c r="G5" s="3"/>
      <c r="H5" s="3"/>
      <c r="I5" s="3"/>
      <c r="L5" s="3" t="s">
        <v>3</v>
      </c>
      <c r="M5" s="3"/>
      <c r="N5" s="3"/>
      <c r="O5" s="3"/>
    </row>
    <row r="6" spans="3:15" ht="39.75" customHeight="1">
      <c r="C6" s="4" t="s">
        <v>4</v>
      </c>
      <c r="F6" s="4" t="s">
        <v>5</v>
      </c>
      <c r="I6" s="4" t="s">
        <v>6</v>
      </c>
      <c r="L6" s="4" t="s">
        <v>6</v>
      </c>
      <c r="O6" s="4" t="s">
        <v>7</v>
      </c>
    </row>
    <row r="7" spans="12:15" ht="15">
      <c r="L7" s="1" t="s">
        <v>8</v>
      </c>
      <c r="M7" s="1"/>
      <c r="N7" s="1"/>
      <c r="O7" s="1"/>
    </row>
    <row r="8" ht="15">
      <c r="A8" s="2" t="s">
        <v>9</v>
      </c>
    </row>
    <row r="9" ht="15">
      <c r="A9" t="s">
        <v>10</v>
      </c>
    </row>
    <row r="10" spans="1:15" ht="15">
      <c r="A10" t="s">
        <v>11</v>
      </c>
      <c r="C10" s="5">
        <v>11084</v>
      </c>
      <c r="F10" s="5">
        <v>10358</v>
      </c>
      <c r="I10" s="5">
        <v>13835</v>
      </c>
      <c r="L10" s="5">
        <v>10159</v>
      </c>
      <c r="O10" s="5">
        <v>11112</v>
      </c>
    </row>
    <row r="11" spans="1:15" ht="15">
      <c r="A11" t="s">
        <v>12</v>
      </c>
      <c r="C11" s="6">
        <v>4643</v>
      </c>
      <c r="F11" s="6">
        <v>7234</v>
      </c>
      <c r="I11" s="6">
        <v>8752</v>
      </c>
      <c r="L11" s="6">
        <v>6199</v>
      </c>
      <c r="O11" t="s">
        <v>13</v>
      </c>
    </row>
    <row r="13" spans="1:15" ht="15">
      <c r="A13" s="2" t="s">
        <v>14</v>
      </c>
      <c r="C13" s="6">
        <v>15726</v>
      </c>
      <c r="F13" s="6">
        <v>17592</v>
      </c>
      <c r="I13" s="6">
        <v>22587</v>
      </c>
      <c r="L13" s="6">
        <v>16357</v>
      </c>
      <c r="O13" s="6">
        <v>11112</v>
      </c>
    </row>
    <row r="14" ht="15">
      <c r="A14" t="s">
        <v>15</v>
      </c>
    </row>
    <row r="15" spans="1:15" ht="15">
      <c r="A15" t="s">
        <v>16</v>
      </c>
      <c r="C15" s="6">
        <v>9143</v>
      </c>
      <c r="F15" s="6">
        <v>8949</v>
      </c>
      <c r="I15" s="6">
        <v>10985</v>
      </c>
      <c r="L15" s="6">
        <v>7682</v>
      </c>
      <c r="O15" s="6">
        <v>8540</v>
      </c>
    </row>
    <row r="16" spans="1:15" ht="15">
      <c r="A16" t="s">
        <v>17</v>
      </c>
      <c r="C16" s="6">
        <v>3884</v>
      </c>
      <c r="F16" s="6">
        <v>1543</v>
      </c>
      <c r="I16" s="6">
        <v>2881</v>
      </c>
      <c r="L16" s="6">
        <v>2773</v>
      </c>
      <c r="O16" t="s">
        <v>13</v>
      </c>
    </row>
    <row r="18" spans="1:15" ht="15">
      <c r="A18" s="2" t="s">
        <v>18</v>
      </c>
      <c r="C18" s="6">
        <v>13027</v>
      </c>
      <c r="F18" s="6">
        <v>10492</v>
      </c>
      <c r="I18" s="6">
        <v>13866</v>
      </c>
      <c r="L18" s="6">
        <v>10455</v>
      </c>
      <c r="O18" s="6">
        <v>8540</v>
      </c>
    </row>
    <row r="20" spans="1:15" ht="15">
      <c r="A20" t="s">
        <v>19</v>
      </c>
      <c r="C20" s="6">
        <v>2699</v>
      </c>
      <c r="F20" s="6">
        <v>7099</v>
      </c>
      <c r="I20" s="6">
        <v>8721</v>
      </c>
      <c r="L20" s="6">
        <v>5902</v>
      </c>
      <c r="O20" s="6">
        <v>2572</v>
      </c>
    </row>
    <row r="21" spans="1:15" ht="15">
      <c r="A21" t="s">
        <v>20</v>
      </c>
      <c r="C21" s="6">
        <v>4491</v>
      </c>
      <c r="F21" s="6">
        <v>4856</v>
      </c>
      <c r="I21" s="6">
        <v>4190</v>
      </c>
      <c r="L21" s="6">
        <v>3135</v>
      </c>
      <c r="O21" s="6">
        <v>2953</v>
      </c>
    </row>
    <row r="23" spans="1:15" ht="15">
      <c r="A23" t="s">
        <v>21</v>
      </c>
      <c r="C23" s="7">
        <v>-1792</v>
      </c>
      <c r="F23" s="6">
        <v>2243</v>
      </c>
      <c r="I23" s="6">
        <v>4532</v>
      </c>
      <c r="L23" s="6">
        <v>2768</v>
      </c>
      <c r="O23" s="7">
        <v>-381</v>
      </c>
    </row>
    <row r="24" spans="1:15" ht="15">
      <c r="A24" t="s">
        <v>22</v>
      </c>
      <c r="C24" s="6">
        <v>41</v>
      </c>
      <c r="F24" s="7">
        <v>-138</v>
      </c>
      <c r="I24" s="7">
        <v>-257</v>
      </c>
      <c r="L24" s="7">
        <v>-147</v>
      </c>
      <c r="O24" t="s">
        <v>13</v>
      </c>
    </row>
    <row r="25" spans="1:15" ht="15">
      <c r="A25" t="s">
        <v>23</v>
      </c>
      <c r="C25" s="7">
        <v>-469</v>
      </c>
      <c r="F25" s="7">
        <v>-87</v>
      </c>
      <c r="I25" s="7">
        <v>-90</v>
      </c>
      <c r="L25" s="7">
        <v>-70</v>
      </c>
      <c r="O25" s="7">
        <v>-75</v>
      </c>
    </row>
    <row r="27" spans="1:15" ht="15">
      <c r="A27" t="s">
        <v>24</v>
      </c>
      <c r="C27" s="7">
        <v>-2220</v>
      </c>
      <c r="F27" s="6">
        <v>2018</v>
      </c>
      <c r="I27" s="6">
        <v>4184</v>
      </c>
      <c r="L27" s="6">
        <v>2551</v>
      </c>
      <c r="O27" s="7">
        <v>-456</v>
      </c>
    </row>
    <row r="28" spans="1:15" ht="15">
      <c r="A28" t="s">
        <v>25</v>
      </c>
      <c r="C28" s="7">
        <v>-652</v>
      </c>
      <c r="F28" s="6">
        <v>886</v>
      </c>
      <c r="I28" s="6">
        <v>128</v>
      </c>
      <c r="L28" s="6">
        <v>77</v>
      </c>
      <c r="O28" s="7">
        <v>-187</v>
      </c>
    </row>
    <row r="30" spans="1:15" ht="15">
      <c r="A30" t="s">
        <v>26</v>
      </c>
      <c r="C30" s="8">
        <v>-1568</v>
      </c>
      <c r="F30" s="5">
        <v>1132</v>
      </c>
      <c r="I30" s="5">
        <v>4056</v>
      </c>
      <c r="L30" s="5">
        <v>2474</v>
      </c>
      <c r="O30" s="8">
        <v>-269</v>
      </c>
    </row>
    <row r="32" ht="15">
      <c r="A32" t="s">
        <v>27</v>
      </c>
    </row>
    <row r="33" spans="1:15" ht="15">
      <c r="A33" t="s">
        <v>28</v>
      </c>
      <c r="C33" s="9">
        <v>-0.31</v>
      </c>
      <c r="F33" s="10">
        <v>0.23</v>
      </c>
      <c r="I33" s="10">
        <v>0.79</v>
      </c>
      <c r="L33" s="10">
        <v>0.48</v>
      </c>
      <c r="O33" s="9">
        <v>-0.05</v>
      </c>
    </row>
    <row r="35" spans="1:15" ht="15">
      <c r="A35" t="s">
        <v>29</v>
      </c>
      <c r="C35" s="9">
        <v>-0.31</v>
      </c>
      <c r="F35" s="10">
        <v>0.22</v>
      </c>
      <c r="I35" s="10">
        <v>0.59</v>
      </c>
      <c r="L35" s="10">
        <v>0.36</v>
      </c>
      <c r="O35" s="9">
        <v>-0.05</v>
      </c>
    </row>
    <row r="37" ht="15">
      <c r="A37" t="s">
        <v>30</v>
      </c>
    </row>
    <row r="38" spans="1:15" ht="15">
      <c r="A38" t="s">
        <v>28</v>
      </c>
      <c r="C38" s="6">
        <v>5092545</v>
      </c>
      <c r="F38" s="6">
        <v>5030428</v>
      </c>
      <c r="I38" s="6">
        <v>5136001</v>
      </c>
      <c r="L38" s="6">
        <v>5134984</v>
      </c>
      <c r="O38" s="6">
        <v>5713926</v>
      </c>
    </row>
    <row r="40" spans="1:15" ht="15">
      <c r="A40" t="s">
        <v>29</v>
      </c>
      <c r="C40" s="6">
        <v>5092545</v>
      </c>
      <c r="F40" s="6">
        <v>5141003</v>
      </c>
      <c r="I40" s="6">
        <v>6902405</v>
      </c>
      <c r="L40" s="6">
        <v>6946825</v>
      </c>
      <c r="O40" s="6">
        <v>5713926</v>
      </c>
    </row>
  </sheetData>
  <sheetProtection selectLockedCells="1" selectUnlockedCells="1"/>
  <mergeCells count="4">
    <mergeCell ref="A2:F2"/>
    <mergeCell ref="C5:I5"/>
    <mergeCell ref="L5:O5"/>
    <mergeCell ref="L7:O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95.8515625" style="0" customWidth="1"/>
    <col min="2" max="2" width="8.7109375" style="0" customWidth="1"/>
    <col min="3" max="3" width="4.7109375" style="0" customWidth="1"/>
    <col min="4" max="4" width="8.7109375" style="0" customWidth="1"/>
    <col min="5" max="5" width="10.7109375" style="0" customWidth="1"/>
    <col min="6" max="6" width="8.7109375" style="0" customWidth="1"/>
    <col min="7" max="8" width="10.7109375" style="0" customWidth="1"/>
    <col min="9" max="9" width="8.7109375" style="0" customWidth="1"/>
    <col min="10" max="10" width="33.7109375" style="0" customWidth="1"/>
    <col min="11" max="11" width="8.7109375" style="0" customWidth="1"/>
    <col min="12" max="12" width="26.7109375" style="0" customWidth="1"/>
    <col min="13" max="13" width="10.7109375" style="0" customWidth="1"/>
    <col min="14" max="16384" width="8.7109375" style="0" customWidth="1"/>
  </cols>
  <sheetData>
    <row r="2" spans="1:6" ht="15">
      <c r="A2" s="1" t="s">
        <v>108</v>
      </c>
      <c r="B2" s="1"/>
      <c r="C2" s="1"/>
      <c r="D2" s="1"/>
      <c r="E2" s="1"/>
      <c r="F2" s="1"/>
    </row>
    <row r="5" spans="5:12" ht="39.75" customHeight="1">
      <c r="E5" s="3" t="s">
        <v>109</v>
      </c>
      <c r="F5" s="3"/>
      <c r="G5" s="3"/>
      <c r="J5" s="4" t="s">
        <v>110</v>
      </c>
      <c r="L5" s="4" t="s">
        <v>111</v>
      </c>
    </row>
    <row r="6" spans="5:10" ht="39.75" customHeight="1">
      <c r="E6" s="11"/>
      <c r="F6" s="11"/>
      <c r="G6" s="11"/>
      <c r="J6" s="4" t="s">
        <v>112</v>
      </c>
    </row>
    <row r="7" spans="1:7" ht="39.75" customHeight="1">
      <c r="A7" s="2" t="s">
        <v>113</v>
      </c>
      <c r="C7" s="4" t="s">
        <v>114</v>
      </c>
      <c r="E7" s="4" t="s">
        <v>115</v>
      </c>
      <c r="G7" s="4" t="s">
        <v>116</v>
      </c>
    </row>
    <row r="8" spans="1:13" ht="15">
      <c r="A8" t="s">
        <v>91</v>
      </c>
      <c r="C8" t="s">
        <v>7</v>
      </c>
      <c r="E8" s="5">
        <v>210208</v>
      </c>
      <c r="G8" s="5">
        <v>32120</v>
      </c>
      <c r="J8" s="6">
        <v>200000</v>
      </c>
      <c r="L8" s="5">
        <v>6708</v>
      </c>
      <c r="M8" s="7">
        <v>-1</v>
      </c>
    </row>
    <row r="9" ht="15">
      <c r="A9" t="s">
        <v>92</v>
      </c>
    </row>
    <row r="10" spans="1:13" ht="15">
      <c r="A10" t="s">
        <v>117</v>
      </c>
      <c r="C10" t="s">
        <v>7</v>
      </c>
      <c r="E10" s="6">
        <v>76318</v>
      </c>
      <c r="G10" s="6">
        <v>26250</v>
      </c>
      <c r="J10" s="6">
        <v>400000</v>
      </c>
      <c r="L10" s="6">
        <v>1181</v>
      </c>
      <c r="M10" s="7">
        <v>-3</v>
      </c>
    </row>
    <row r="11" ht="15">
      <c r="A11" t="s">
        <v>94</v>
      </c>
    </row>
    <row r="12" spans="1:13" ht="15">
      <c r="A12" t="s">
        <v>97</v>
      </c>
      <c r="C12" t="s">
        <v>7</v>
      </c>
      <c r="E12" s="6">
        <v>125401</v>
      </c>
      <c r="G12" s="6">
        <v>609</v>
      </c>
      <c r="J12" t="s">
        <v>13</v>
      </c>
      <c r="L12" s="6">
        <v>4410</v>
      </c>
      <c r="M12" s="7">
        <v>-4</v>
      </c>
    </row>
    <row r="13" ht="15">
      <c r="A13" t="s">
        <v>118</v>
      </c>
    </row>
    <row r="14" spans="1:13" ht="15">
      <c r="A14" t="s">
        <v>119</v>
      </c>
      <c r="C14" t="s">
        <v>7</v>
      </c>
      <c r="E14" s="6">
        <v>68993</v>
      </c>
      <c r="G14" s="6">
        <v>15566</v>
      </c>
      <c r="J14" s="6">
        <v>200000</v>
      </c>
      <c r="L14" s="6">
        <v>76491</v>
      </c>
      <c r="M14" s="7">
        <v>-6</v>
      </c>
    </row>
    <row r="15" ht="15">
      <c r="A15" t="s">
        <v>102</v>
      </c>
    </row>
    <row r="16" spans="1:13" ht="15">
      <c r="A16" t="s">
        <v>120</v>
      </c>
      <c r="C16" t="s">
        <v>7</v>
      </c>
      <c r="E16" s="6">
        <v>200641</v>
      </c>
      <c r="G16" s="6">
        <v>974</v>
      </c>
      <c r="J16" s="6">
        <v>150000</v>
      </c>
      <c r="L16" s="6">
        <v>11546</v>
      </c>
      <c r="M16" s="7">
        <v>-8</v>
      </c>
    </row>
    <row r="17" ht="15">
      <c r="A17" t="s">
        <v>121</v>
      </c>
    </row>
    <row r="18" spans="1:13" ht="15">
      <c r="A18" t="s">
        <v>122</v>
      </c>
      <c r="C18" t="s">
        <v>7</v>
      </c>
      <c r="E18" s="6">
        <v>129864</v>
      </c>
      <c r="G18" s="6">
        <v>180604</v>
      </c>
      <c r="H18" s="7">
        <v>-10</v>
      </c>
      <c r="J18" t="s">
        <v>13</v>
      </c>
      <c r="L18" s="6">
        <v>5026</v>
      </c>
      <c r="M18" s="7">
        <v>-11</v>
      </c>
    </row>
    <row r="19" ht="15">
      <c r="A19" t="s">
        <v>123</v>
      </c>
    </row>
  </sheetData>
  <sheetProtection selectLockedCells="1" selectUnlockedCells="1"/>
  <mergeCells count="3">
    <mergeCell ref="A2:F2"/>
    <mergeCell ref="E5:G5"/>
    <mergeCell ref="E6:G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877</v>
      </c>
      <c r="B2" s="1"/>
      <c r="C2" s="1"/>
      <c r="D2" s="1"/>
      <c r="E2" s="1"/>
      <c r="F2" s="1"/>
    </row>
    <row r="5" spans="1:4" ht="15">
      <c r="A5" s="12" t="s">
        <v>878</v>
      </c>
      <c r="C5" s="11" t="s">
        <v>84</v>
      </c>
      <c r="D5" s="11"/>
    </row>
    <row r="6" spans="1:4" ht="15">
      <c r="A6" t="s">
        <v>879</v>
      </c>
      <c r="C6" s="11" t="s">
        <v>84</v>
      </c>
      <c r="D6" s="11"/>
    </row>
    <row r="8" spans="1:4" ht="15">
      <c r="A8" s="2" t="s">
        <v>880</v>
      </c>
      <c r="C8" s="11" t="s">
        <v>84</v>
      </c>
      <c r="D8" s="11"/>
    </row>
    <row r="10" ht="15">
      <c r="A10" t="s">
        <v>881</v>
      </c>
    </row>
    <row r="11" spans="2:4" ht="15">
      <c r="B11" s="11"/>
      <c r="C11" s="11"/>
      <c r="D11" s="11"/>
    </row>
    <row r="12" spans="1:4" ht="15">
      <c r="A12" s="12" t="s">
        <v>882</v>
      </c>
      <c r="C12" s="11" t="s">
        <v>84</v>
      </c>
      <c r="D12" s="11"/>
    </row>
    <row r="13" spans="2:4" ht="15">
      <c r="B13" s="11"/>
      <c r="C13" s="11"/>
      <c r="D13" s="11"/>
    </row>
    <row r="14" spans="1:4" ht="15">
      <c r="A14" t="s">
        <v>883</v>
      </c>
      <c r="C14" s="11" t="s">
        <v>84</v>
      </c>
      <c r="D14" s="11"/>
    </row>
    <row r="15" spans="2:4" ht="15">
      <c r="B15" s="11"/>
      <c r="C15" s="11"/>
      <c r="D15" s="11"/>
    </row>
    <row r="16" spans="1:4" ht="15">
      <c r="A16" t="s">
        <v>884</v>
      </c>
      <c r="C16" s="11" t="s">
        <v>84</v>
      </c>
      <c r="D16" s="11"/>
    </row>
    <row r="17" ht="15">
      <c r="A17" s="12" t="s">
        <v>885</v>
      </c>
    </row>
    <row r="18" spans="2:4" ht="15">
      <c r="B18" s="11"/>
      <c r="C18" s="11"/>
      <c r="D18" s="11"/>
    </row>
    <row r="19" spans="1:4" ht="15">
      <c r="A19" t="s">
        <v>886</v>
      </c>
      <c r="C19" s="11" t="s">
        <v>84</v>
      </c>
      <c r="D19" s="11"/>
    </row>
    <row r="20" ht="15">
      <c r="A20" s="12" t="s">
        <v>887</v>
      </c>
    </row>
    <row r="21" spans="1:4" ht="15">
      <c r="A21" t="s">
        <v>888</v>
      </c>
      <c r="C21" s="11" t="s">
        <v>84</v>
      </c>
      <c r="D21" s="11"/>
    </row>
    <row r="22" spans="1:4" ht="15">
      <c r="A22" t="s">
        <v>889</v>
      </c>
      <c r="C22" s="11" t="s">
        <v>84</v>
      </c>
      <c r="D22" s="11"/>
    </row>
    <row r="24" spans="1:4" ht="15">
      <c r="A24" t="s">
        <v>890</v>
      </c>
      <c r="C24" s="11" t="s">
        <v>84</v>
      </c>
      <c r="D24" s="11"/>
    </row>
    <row r="25" spans="2:4" ht="15">
      <c r="B25" s="11"/>
      <c r="C25" s="11"/>
      <c r="D25" s="11"/>
    </row>
    <row r="26" spans="1:4" ht="15">
      <c r="A26" s="2" t="s">
        <v>891</v>
      </c>
      <c r="C26" s="11" t="s">
        <v>84</v>
      </c>
      <c r="D26" s="11"/>
    </row>
    <row r="27" ht="15">
      <c r="A27" s="22" t="s">
        <v>892</v>
      </c>
    </row>
    <row r="28" spans="2:4" ht="15">
      <c r="B28" s="11"/>
      <c r="C28" s="11"/>
      <c r="D28" s="11"/>
    </row>
    <row r="29" spans="1:4" ht="15">
      <c r="A29" t="s">
        <v>893</v>
      </c>
      <c r="C29" s="11" t="s">
        <v>84</v>
      </c>
      <c r="D29" s="11"/>
    </row>
    <row r="30" spans="2:4" ht="15">
      <c r="B30" s="11"/>
      <c r="C30" s="11"/>
      <c r="D30" s="11"/>
    </row>
    <row r="31" spans="1:4" ht="15">
      <c r="A31" s="2" t="s">
        <v>894</v>
      </c>
      <c r="C31" s="11" t="s">
        <v>84</v>
      </c>
      <c r="D31" s="11"/>
    </row>
    <row r="32" ht="15">
      <c r="A32" s="22" t="s">
        <v>895</v>
      </c>
    </row>
    <row r="33" spans="2:4" ht="15">
      <c r="B33" s="11"/>
      <c r="C33" s="11"/>
      <c r="D33" s="11"/>
    </row>
    <row r="34" ht="15">
      <c r="A34" s="2" t="s">
        <v>896</v>
      </c>
    </row>
    <row r="35" spans="1:4" ht="15">
      <c r="A35" t="s">
        <v>897</v>
      </c>
      <c r="C35" s="11" t="s">
        <v>84</v>
      </c>
      <c r="D35" s="11"/>
    </row>
    <row r="36" spans="2:4" ht="15">
      <c r="B36" s="11"/>
      <c r="C36" s="11"/>
      <c r="D36" s="11"/>
    </row>
    <row r="37" ht="15">
      <c r="A37" s="2" t="s">
        <v>898</v>
      </c>
    </row>
    <row r="38" spans="1:4" ht="15">
      <c r="A38" t="s">
        <v>899</v>
      </c>
      <c r="C38" s="13">
        <v>1000000</v>
      </c>
      <c r="D38" s="13"/>
    </row>
    <row r="39" spans="1:4" ht="15">
      <c r="A39" t="s">
        <v>900</v>
      </c>
      <c r="C39" s="13">
        <v>2000000</v>
      </c>
      <c r="D39" s="13"/>
    </row>
    <row r="40" spans="1:4" ht="15">
      <c r="A40" t="s">
        <v>899</v>
      </c>
      <c r="C40" s="11" t="s">
        <v>84</v>
      </c>
      <c r="D40" s="11"/>
    </row>
    <row r="41" ht="15">
      <c r="A41" t="s">
        <v>901</v>
      </c>
    </row>
  </sheetData>
  <sheetProtection selectLockedCells="1" selectUnlockedCells="1"/>
  <mergeCells count="27">
    <mergeCell ref="A2:F2"/>
    <mergeCell ref="C5:D5"/>
    <mergeCell ref="C6:D6"/>
    <mergeCell ref="C8:D8"/>
    <mergeCell ref="B11:D11"/>
    <mergeCell ref="C12:D12"/>
    <mergeCell ref="B13:D13"/>
    <mergeCell ref="C14:D14"/>
    <mergeCell ref="B15:D15"/>
    <mergeCell ref="C16:D16"/>
    <mergeCell ref="B18:D18"/>
    <mergeCell ref="C19:D19"/>
    <mergeCell ref="C21:D21"/>
    <mergeCell ref="C22:D22"/>
    <mergeCell ref="C24:D24"/>
    <mergeCell ref="B25:D25"/>
    <mergeCell ref="C26:D26"/>
    <mergeCell ref="B28:D28"/>
    <mergeCell ref="C29:D29"/>
    <mergeCell ref="B30:D30"/>
    <mergeCell ref="C31:D31"/>
    <mergeCell ref="B33:D33"/>
    <mergeCell ref="C35:D35"/>
    <mergeCell ref="B36:D36"/>
    <mergeCell ref="C38:D38"/>
    <mergeCell ref="C39:D39"/>
    <mergeCell ref="C40:D40"/>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12.7109375" style="0" customWidth="1"/>
    <col min="4" max="4" width="8.7109375" style="0" customWidth="1"/>
    <col min="5" max="5" width="15.7109375" style="0" customWidth="1"/>
    <col min="6" max="16384" width="8.7109375" style="0" customWidth="1"/>
  </cols>
  <sheetData>
    <row r="3" spans="1:5" ht="39.75" customHeight="1">
      <c r="A3" s="2" t="s">
        <v>902</v>
      </c>
      <c r="C3" s="4" t="s">
        <v>903</v>
      </c>
      <c r="E3" s="2" t="s">
        <v>904</v>
      </c>
    </row>
    <row r="4" spans="2:5" ht="15">
      <c r="B4" s="11"/>
      <c r="C4" s="11"/>
      <c r="D4" s="11"/>
      <c r="E4" s="11"/>
    </row>
    <row r="5" ht="15">
      <c r="A5" t="s">
        <v>905</v>
      </c>
    </row>
    <row r="6" ht="15">
      <c r="A6" t="s">
        <v>906</v>
      </c>
    </row>
    <row r="7" ht="15">
      <c r="A7" t="s">
        <v>907</v>
      </c>
    </row>
    <row r="8" ht="15">
      <c r="A8" t="s">
        <v>908</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16384" width="8.7109375" style="0" customWidth="1"/>
  </cols>
  <sheetData>
    <row r="3" ht="15">
      <c r="A3" s="2" t="s">
        <v>909</v>
      </c>
    </row>
    <row r="4" spans="1:3" ht="15">
      <c r="A4" t="s">
        <v>910</v>
      </c>
      <c r="C4" t="s">
        <v>911</v>
      </c>
    </row>
    <row r="5" spans="2:3" ht="15">
      <c r="B5" s="11"/>
      <c r="C5" s="11"/>
    </row>
    <row r="6" ht="15">
      <c r="A6" t="s">
        <v>912</v>
      </c>
    </row>
    <row r="7" spans="2:3" ht="15">
      <c r="B7" s="11"/>
      <c r="C7" s="11"/>
    </row>
    <row r="8" spans="1:3" ht="15">
      <c r="A8" t="s">
        <v>913</v>
      </c>
      <c r="C8" t="s">
        <v>911</v>
      </c>
    </row>
  </sheetData>
  <sheetProtection selectLockedCells="1" selectUnlockedCells="1"/>
  <mergeCells count="2">
    <mergeCell ref="B5:C5"/>
    <mergeCell ref="B7:C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9.7109375" style="0" customWidth="1"/>
    <col min="4" max="4" width="8.7109375" style="0" customWidth="1"/>
    <col min="5" max="5" width="10.7109375" style="0" customWidth="1"/>
    <col min="6" max="16384" width="8.7109375" style="0" customWidth="1"/>
  </cols>
  <sheetData>
    <row r="2" spans="1:6" ht="15">
      <c r="A2" s="1" t="s">
        <v>726</v>
      </c>
      <c r="B2" s="1"/>
      <c r="C2" s="1"/>
      <c r="D2" s="1"/>
      <c r="E2" s="1"/>
      <c r="F2" s="1"/>
    </row>
    <row r="5" spans="1:5" ht="39.75" customHeight="1">
      <c r="A5" s="11"/>
      <c r="B5" s="11"/>
      <c r="C5" s="11"/>
      <c r="E5" s="4" t="s">
        <v>172</v>
      </c>
    </row>
    <row r="6" spans="1:5" ht="15">
      <c r="A6" s="11" t="s">
        <v>914</v>
      </c>
      <c r="B6" s="11"/>
      <c r="C6" s="11"/>
      <c r="E6" s="6">
        <v>1</v>
      </c>
    </row>
    <row r="7" spans="2:5" ht="15">
      <c r="B7" s="11"/>
      <c r="C7" s="11"/>
      <c r="D7" s="11"/>
      <c r="E7" s="11"/>
    </row>
    <row r="8" spans="1:5" ht="15">
      <c r="A8" s="15">
        <v>1.1</v>
      </c>
      <c r="C8" s="22" t="s">
        <v>915</v>
      </c>
      <c r="E8" s="6">
        <v>1</v>
      </c>
    </row>
    <row r="9" spans="1:5" ht="15">
      <c r="A9" s="11"/>
      <c r="B9" s="11"/>
      <c r="C9" s="11"/>
      <c r="D9" s="11"/>
      <c r="E9" s="11"/>
    </row>
    <row r="10" spans="1:5" ht="15">
      <c r="A10" s="11" t="s">
        <v>916</v>
      </c>
      <c r="B10" s="11"/>
      <c r="C10" s="11"/>
      <c r="E10" s="6">
        <v>4</v>
      </c>
    </row>
    <row r="11" spans="2:5" ht="15">
      <c r="B11" s="11"/>
      <c r="C11" s="11"/>
      <c r="D11" s="11"/>
      <c r="E11" s="11"/>
    </row>
    <row r="12" spans="1:5" ht="15">
      <c r="A12" s="15">
        <v>2.1</v>
      </c>
      <c r="C12" s="22" t="s">
        <v>917</v>
      </c>
      <c r="E12" s="6">
        <v>4</v>
      </c>
    </row>
    <row r="13" spans="1:5" ht="15">
      <c r="A13" s="15">
        <v>2.2</v>
      </c>
      <c r="C13" s="22" t="s">
        <v>918</v>
      </c>
      <c r="E13" s="6">
        <v>6</v>
      </c>
    </row>
    <row r="14" spans="1:5" ht="15">
      <c r="A14" s="15">
        <v>2.3</v>
      </c>
      <c r="C14" s="22" t="s">
        <v>919</v>
      </c>
      <c r="E14" s="6">
        <v>7</v>
      </c>
    </row>
    <row r="15" spans="1:5" ht="15">
      <c r="A15" s="15">
        <v>2.4</v>
      </c>
      <c r="C15" s="22" t="s">
        <v>920</v>
      </c>
      <c r="E15" s="6">
        <v>8</v>
      </c>
    </row>
    <row r="16" spans="1:5" ht="15">
      <c r="A16" s="15">
        <v>2.5</v>
      </c>
      <c r="C16" s="22" t="s">
        <v>921</v>
      </c>
      <c r="E16" s="6">
        <v>8</v>
      </c>
    </row>
    <row r="17" spans="1:5" ht="15">
      <c r="A17" s="15">
        <v>2.6</v>
      </c>
      <c r="C17" s="22" t="s">
        <v>583</v>
      </c>
      <c r="E17" s="6">
        <v>9</v>
      </c>
    </row>
    <row r="18" spans="1:5" ht="15">
      <c r="A18" s="15">
        <v>2.7</v>
      </c>
      <c r="C18" s="22" t="s">
        <v>922</v>
      </c>
      <c r="E18" s="6">
        <v>11</v>
      </c>
    </row>
    <row r="19" spans="1:5" ht="15">
      <c r="A19" s="15">
        <v>2.8</v>
      </c>
      <c r="C19" s="22" t="s">
        <v>923</v>
      </c>
      <c r="E19" s="6">
        <v>11</v>
      </c>
    </row>
    <row r="20" spans="1:5" ht="15">
      <c r="A20" s="15">
        <v>2.9</v>
      </c>
      <c r="C20" s="22" t="s">
        <v>924</v>
      </c>
      <c r="E20" s="6">
        <v>13</v>
      </c>
    </row>
    <row r="21" spans="1:5" ht="15">
      <c r="A21" s="15">
        <v>2.1</v>
      </c>
      <c r="C21" s="22" t="s">
        <v>925</v>
      </c>
      <c r="E21" s="6">
        <v>13</v>
      </c>
    </row>
    <row r="22" spans="1:5" ht="15">
      <c r="A22" s="15">
        <v>2.11</v>
      </c>
      <c r="C22" s="22" t="s">
        <v>926</v>
      </c>
      <c r="E22" s="6">
        <v>14</v>
      </c>
    </row>
    <row r="23" spans="1:5" ht="15">
      <c r="A23" s="15">
        <v>2.12</v>
      </c>
      <c r="C23" s="22" t="s">
        <v>927</v>
      </c>
      <c r="E23" s="6">
        <v>14</v>
      </c>
    </row>
    <row r="24" spans="1:5" ht="15">
      <c r="A24" s="15">
        <v>2.13</v>
      </c>
      <c r="C24" s="22" t="s">
        <v>928</v>
      </c>
      <c r="E24" s="6">
        <v>14</v>
      </c>
    </row>
    <row r="25" spans="1:5" ht="15">
      <c r="A25" s="15">
        <v>2.14</v>
      </c>
      <c r="C25" s="22" t="s">
        <v>929</v>
      </c>
      <c r="E25" s="6">
        <v>14</v>
      </c>
    </row>
    <row r="26" spans="1:5" ht="15">
      <c r="A26" s="11"/>
      <c r="B26" s="11"/>
      <c r="C26" s="11"/>
      <c r="D26" s="11"/>
      <c r="E26" s="11"/>
    </row>
    <row r="27" spans="1:5" ht="15">
      <c r="A27" s="11" t="s">
        <v>930</v>
      </c>
      <c r="B27" s="11"/>
      <c r="C27" s="11"/>
      <c r="E27" s="6">
        <v>14</v>
      </c>
    </row>
    <row r="28" spans="2:5" ht="15">
      <c r="B28" s="11"/>
      <c r="C28" s="11"/>
      <c r="D28" s="11"/>
      <c r="E28" s="11"/>
    </row>
    <row r="29" spans="1:5" ht="15">
      <c r="A29" s="15">
        <v>3.1</v>
      </c>
      <c r="C29" s="22" t="s">
        <v>931</v>
      </c>
      <c r="E29" s="6">
        <v>14</v>
      </c>
    </row>
    <row r="30" spans="1:5" ht="15">
      <c r="A30" s="15">
        <v>3.2</v>
      </c>
      <c r="C30" s="22" t="s">
        <v>932</v>
      </c>
      <c r="E30" s="6">
        <v>15</v>
      </c>
    </row>
    <row r="31" spans="1:5" ht="15">
      <c r="A31" s="15">
        <v>3.3</v>
      </c>
      <c r="C31" s="22" t="s">
        <v>933</v>
      </c>
      <c r="E31" s="6">
        <v>15</v>
      </c>
    </row>
    <row r="32" spans="1:5" ht="15">
      <c r="A32" s="15">
        <v>3.4</v>
      </c>
      <c r="C32" s="22" t="s">
        <v>934</v>
      </c>
      <c r="E32" s="6">
        <v>16</v>
      </c>
    </row>
    <row r="33" spans="1:5" ht="15">
      <c r="A33" s="15">
        <v>3.5</v>
      </c>
      <c r="C33" s="22" t="s">
        <v>935</v>
      </c>
      <c r="E33" s="6">
        <v>16</v>
      </c>
    </row>
    <row r="34" spans="1:5" ht="15">
      <c r="A34" s="15">
        <v>3.6</v>
      </c>
      <c r="C34" s="22" t="s">
        <v>936</v>
      </c>
      <c r="E34" s="6">
        <v>16</v>
      </c>
    </row>
    <row r="35" spans="1:5" ht="15">
      <c r="A35" s="15">
        <v>3.7</v>
      </c>
      <c r="C35" s="22" t="s">
        <v>581</v>
      </c>
      <c r="E35" s="6">
        <v>16</v>
      </c>
    </row>
    <row r="36" spans="1:5" ht="15">
      <c r="A36" s="15">
        <v>3.8</v>
      </c>
      <c r="C36" s="22" t="s">
        <v>937</v>
      </c>
      <c r="E36" s="6">
        <v>16</v>
      </c>
    </row>
    <row r="37" spans="1:5" ht="15">
      <c r="A37" s="15">
        <v>3.9</v>
      </c>
      <c r="C37" s="22" t="s">
        <v>938</v>
      </c>
      <c r="E37" s="6">
        <v>16</v>
      </c>
    </row>
    <row r="38" spans="1:5" ht="15">
      <c r="A38" s="15">
        <v>3.1</v>
      </c>
      <c r="C38" s="22" t="s">
        <v>939</v>
      </c>
      <c r="E38" s="6">
        <v>17</v>
      </c>
    </row>
    <row r="39" spans="1:5" ht="15">
      <c r="A39" s="15">
        <v>3.11</v>
      </c>
      <c r="C39" s="22" t="s">
        <v>940</v>
      </c>
      <c r="E39" s="6">
        <v>17</v>
      </c>
    </row>
    <row r="40" spans="1:5" ht="15">
      <c r="A40" s="11"/>
      <c r="B40" s="11"/>
      <c r="C40" s="11"/>
      <c r="D40" s="11"/>
      <c r="E40" s="11"/>
    </row>
    <row r="41" spans="1:5" ht="15">
      <c r="A41" s="11" t="s">
        <v>941</v>
      </c>
      <c r="B41" s="11"/>
      <c r="C41" s="11"/>
      <c r="E41" s="6">
        <v>17</v>
      </c>
    </row>
    <row r="42" spans="2:5" ht="15">
      <c r="B42" s="11"/>
      <c r="C42" s="11"/>
      <c r="D42" s="11"/>
      <c r="E42" s="11"/>
    </row>
    <row r="43" spans="1:5" ht="15">
      <c r="A43" s="15">
        <v>4.1</v>
      </c>
      <c r="C43" s="22" t="s">
        <v>942</v>
      </c>
      <c r="E43" s="6">
        <v>17</v>
      </c>
    </row>
    <row r="44" spans="1:5" ht="15">
      <c r="A44" s="11"/>
      <c r="B44" s="11"/>
      <c r="C44" s="11"/>
      <c r="D44" s="11"/>
      <c r="E44" s="11"/>
    </row>
    <row r="45" spans="1:5" ht="15">
      <c r="A45" s="11" t="s">
        <v>943</v>
      </c>
      <c r="B45" s="11"/>
      <c r="C45" s="11"/>
      <c r="E45" s="6">
        <v>19</v>
      </c>
    </row>
    <row r="46" spans="2:5" ht="15">
      <c r="B46" s="11"/>
      <c r="C46" s="11"/>
      <c r="D46" s="11"/>
      <c r="E46" s="11"/>
    </row>
    <row r="47" spans="1:5" ht="15">
      <c r="A47" s="15">
        <v>5.1</v>
      </c>
      <c r="C47" s="22" t="s">
        <v>944</v>
      </c>
      <c r="E47" s="6">
        <v>19</v>
      </c>
    </row>
    <row r="48" spans="1:5" ht="15">
      <c r="A48" s="15">
        <v>5.2</v>
      </c>
      <c r="C48" s="22" t="s">
        <v>594</v>
      </c>
      <c r="E48" s="6">
        <v>19</v>
      </c>
    </row>
    <row r="49" spans="1:5" ht="15">
      <c r="A49" s="15">
        <v>5.3</v>
      </c>
      <c r="C49" s="22" t="s">
        <v>602</v>
      </c>
      <c r="E49" s="6">
        <v>20</v>
      </c>
    </row>
    <row r="50" spans="1:5" ht="15">
      <c r="A50" s="15">
        <v>5.4</v>
      </c>
      <c r="C50" s="22" t="s">
        <v>945</v>
      </c>
      <c r="E50" s="6">
        <v>20</v>
      </c>
    </row>
    <row r="51" spans="1:5" ht="15">
      <c r="A51" s="15">
        <v>5.5</v>
      </c>
      <c r="C51" s="22" t="s">
        <v>595</v>
      </c>
      <c r="E51" s="6">
        <v>20</v>
      </c>
    </row>
    <row r="52" spans="1:5" ht="15">
      <c r="A52" s="15">
        <v>5.6</v>
      </c>
      <c r="C52" s="22" t="s">
        <v>946</v>
      </c>
      <c r="E52" s="6">
        <v>20</v>
      </c>
    </row>
    <row r="53" spans="1:5" ht="15">
      <c r="A53" s="15">
        <v>5.7</v>
      </c>
      <c r="C53" s="22" t="s">
        <v>947</v>
      </c>
      <c r="E53" s="6">
        <v>20</v>
      </c>
    </row>
  </sheetData>
  <sheetProtection selectLockedCells="1" selectUnlockedCells="1"/>
  <mergeCells count="25">
    <mergeCell ref="A2:F2"/>
    <mergeCell ref="A5:C5"/>
    <mergeCell ref="A6:C6"/>
    <mergeCell ref="B7:C7"/>
    <mergeCell ref="D7:E7"/>
    <mergeCell ref="A9:C9"/>
    <mergeCell ref="D9:E9"/>
    <mergeCell ref="A10:C10"/>
    <mergeCell ref="B11:C11"/>
    <mergeCell ref="D11:E11"/>
    <mergeCell ref="A26:C26"/>
    <mergeCell ref="D26:E26"/>
    <mergeCell ref="A27:C27"/>
    <mergeCell ref="B28:C28"/>
    <mergeCell ref="D28:E28"/>
    <mergeCell ref="A40:C40"/>
    <mergeCell ref="D40:E40"/>
    <mergeCell ref="A41:C41"/>
    <mergeCell ref="B42:C42"/>
    <mergeCell ref="D42:E42"/>
    <mergeCell ref="A44:C44"/>
    <mergeCell ref="D44:E44"/>
    <mergeCell ref="A45:C45"/>
    <mergeCell ref="B46:C46"/>
    <mergeCell ref="D46:E4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4.7109375" style="0" customWidth="1"/>
    <col min="4" max="4" width="8.7109375" style="0" customWidth="1"/>
    <col min="5" max="5" width="10.7109375" style="0" customWidth="1"/>
    <col min="6" max="16384" width="8.7109375" style="0" customWidth="1"/>
  </cols>
  <sheetData>
    <row r="2" spans="1:6" ht="15">
      <c r="A2" s="1" t="s">
        <v>656</v>
      </c>
      <c r="B2" s="1"/>
      <c r="C2" s="1"/>
      <c r="D2" s="1"/>
      <c r="E2" s="1"/>
      <c r="F2" s="1"/>
    </row>
    <row r="5" spans="1:5" ht="39.75" customHeight="1">
      <c r="A5" s="11"/>
      <c r="B5" s="11"/>
      <c r="C5" s="11"/>
      <c r="E5" s="4" t="s">
        <v>172</v>
      </c>
    </row>
    <row r="6" spans="1:5" ht="15">
      <c r="A6" s="15">
        <v>5.8</v>
      </c>
      <c r="C6" s="22" t="s">
        <v>948</v>
      </c>
      <c r="E6" s="6">
        <v>20</v>
      </c>
    </row>
    <row r="7" spans="1:5" ht="15">
      <c r="A7" s="15">
        <v>5.9</v>
      </c>
      <c r="C7" s="22" t="s">
        <v>605</v>
      </c>
      <c r="E7" s="6">
        <v>20</v>
      </c>
    </row>
    <row r="8" spans="1:5" ht="15">
      <c r="A8" s="15">
        <v>5.1</v>
      </c>
      <c r="C8" s="22" t="s">
        <v>949</v>
      </c>
      <c r="E8" s="6">
        <v>20</v>
      </c>
    </row>
    <row r="9" spans="1:5" ht="15">
      <c r="A9" s="15">
        <v>5.11</v>
      </c>
      <c r="C9" s="22" t="s">
        <v>950</v>
      </c>
      <c r="E9" s="6">
        <v>21</v>
      </c>
    </row>
    <row r="10" spans="1:5" ht="15">
      <c r="A10" s="15">
        <v>5.12</v>
      </c>
      <c r="C10" s="22" t="s">
        <v>951</v>
      </c>
      <c r="E10" s="6">
        <v>21</v>
      </c>
    </row>
    <row r="11" spans="1:5" ht="15">
      <c r="A11" s="15">
        <v>5.13</v>
      </c>
      <c r="C11" s="22" t="s">
        <v>952</v>
      </c>
      <c r="E11" s="6">
        <v>21</v>
      </c>
    </row>
    <row r="12" spans="1:5" ht="15">
      <c r="A12" s="15">
        <v>5.14</v>
      </c>
      <c r="C12" s="22" t="s">
        <v>953</v>
      </c>
      <c r="E12" s="6">
        <v>21</v>
      </c>
    </row>
    <row r="13" spans="1:5" ht="15">
      <c r="A13" s="15">
        <v>5.15</v>
      </c>
      <c r="C13" s="22" t="s">
        <v>954</v>
      </c>
      <c r="E13" s="6">
        <v>21</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8.7109375" style="0" customWidth="1"/>
    <col min="4" max="4" width="8.7109375" style="0" customWidth="1"/>
    <col min="5" max="5" width="6.7109375" style="0" customWidth="1"/>
    <col min="6" max="16384" width="8.7109375" style="0" customWidth="1"/>
  </cols>
  <sheetData>
    <row r="2" spans="1:6" ht="15">
      <c r="A2" s="1" t="s">
        <v>955</v>
      </c>
      <c r="B2" s="1"/>
      <c r="C2" s="1"/>
      <c r="D2" s="1"/>
      <c r="E2" s="1"/>
      <c r="F2" s="1"/>
    </row>
    <row r="5" spans="1:5" ht="15">
      <c r="A5" s="19" t="s">
        <v>956</v>
      </c>
      <c r="B5" s="19"/>
      <c r="C5" s="19"/>
      <c r="D5" s="19"/>
      <c r="E5" s="19"/>
    </row>
    <row r="6" spans="1:5" ht="15">
      <c r="A6" s="19"/>
      <c r="B6" s="19"/>
      <c r="C6" s="19"/>
      <c r="D6" s="19"/>
      <c r="E6" s="19"/>
    </row>
    <row r="7" spans="1:5" ht="15" customHeight="1">
      <c r="A7" s="20" t="s">
        <v>957</v>
      </c>
      <c r="B7" s="20"/>
      <c r="C7" s="20"/>
      <c r="D7" s="20"/>
      <c r="E7" s="20"/>
    </row>
    <row r="8" spans="1:5" ht="15">
      <c r="A8" s="19" t="s">
        <v>958</v>
      </c>
      <c r="B8" s="19"/>
      <c r="C8" s="19"/>
      <c r="D8" s="19"/>
      <c r="E8" s="19"/>
    </row>
    <row r="9" spans="1:5" ht="15">
      <c r="A9" s="1" t="s">
        <v>959</v>
      </c>
      <c r="B9" s="1"/>
      <c r="C9" s="1"/>
      <c r="D9" s="1"/>
      <c r="E9" s="1"/>
    </row>
    <row r="10" spans="1:5" ht="15">
      <c r="A10" s="19"/>
      <c r="B10" s="19"/>
      <c r="C10" s="19"/>
      <c r="D10" s="19"/>
      <c r="E10" s="19"/>
    </row>
    <row r="11" spans="1:5" ht="15">
      <c r="A11" s="19" t="s">
        <v>960</v>
      </c>
      <c r="B11" s="19"/>
      <c r="C11" s="19"/>
      <c r="D11" s="19"/>
      <c r="E11" s="19"/>
    </row>
    <row r="12" spans="1:5" ht="15">
      <c r="A12" s="19"/>
      <c r="B12" s="19"/>
      <c r="C12" s="19"/>
      <c r="D12" s="19"/>
      <c r="E12" s="19"/>
    </row>
    <row r="13" spans="1:5" ht="15">
      <c r="A13" s="19" t="s">
        <v>961</v>
      </c>
      <c r="B13" s="19"/>
      <c r="C13" s="19"/>
      <c r="D13" s="19"/>
      <c r="E13" s="19"/>
    </row>
    <row r="14" spans="2:5" ht="15">
      <c r="B14" s="11"/>
      <c r="C14" s="11"/>
      <c r="D14" s="11"/>
      <c r="E14" s="11"/>
    </row>
    <row r="15" spans="1:5" ht="15">
      <c r="A15" t="s">
        <v>612</v>
      </c>
      <c r="C15" t="s">
        <v>962</v>
      </c>
      <c r="E15" t="s">
        <v>958</v>
      </c>
    </row>
  </sheetData>
  <sheetProtection selectLockedCells="1" selectUnlockedCells="1"/>
  <mergeCells count="12">
    <mergeCell ref="A2:F2"/>
    <mergeCell ref="A5:E5"/>
    <mergeCell ref="A6:E6"/>
    <mergeCell ref="A7:E7"/>
    <mergeCell ref="A8:E8"/>
    <mergeCell ref="A9:E9"/>
    <mergeCell ref="A10:E10"/>
    <mergeCell ref="A11:E11"/>
    <mergeCell ref="A12:E12"/>
    <mergeCell ref="A13:E13"/>
    <mergeCell ref="B14:C14"/>
    <mergeCell ref="D14:E1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4:C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6.7109375" style="0" customWidth="1"/>
    <col min="4" max="16384" width="8.7109375" style="0" customWidth="1"/>
  </cols>
  <sheetData>
    <row r="4" spans="2:3" ht="15">
      <c r="B4" s="11"/>
      <c r="C4" s="11"/>
    </row>
    <row r="5" ht="15">
      <c r="C5" t="s">
        <v>958</v>
      </c>
    </row>
    <row r="6" ht="15">
      <c r="A6" s="2" t="s">
        <v>963</v>
      </c>
    </row>
    <row r="7" spans="2:3" ht="15">
      <c r="B7" s="11"/>
      <c r="C7" s="11"/>
    </row>
    <row r="8" ht="15">
      <c r="C8" t="s">
        <v>958</v>
      </c>
    </row>
    <row r="9" ht="15">
      <c r="A9" s="2" t="s">
        <v>143</v>
      </c>
    </row>
  </sheetData>
  <sheetProtection selectLockedCells="1" selectUnlockedCells="1"/>
  <mergeCells count="2">
    <mergeCell ref="B4:C4"/>
    <mergeCell ref="B7:C7"/>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964</v>
      </c>
      <c r="B2" s="1"/>
      <c r="C2" s="1"/>
      <c r="D2" s="1"/>
      <c r="E2" s="1"/>
      <c r="F2" s="1"/>
    </row>
    <row r="6" ht="15">
      <c r="A6" t="s">
        <v>965</v>
      </c>
    </row>
    <row r="7" ht="15">
      <c r="A7" s="2" t="s">
        <v>966</v>
      </c>
    </row>
    <row r="8" ht="15">
      <c r="A8" s="2" t="s">
        <v>967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0.7109375" style="0" customWidth="1"/>
    <col min="4" max="16384" width="8.7109375" style="0" customWidth="1"/>
  </cols>
  <sheetData>
    <row r="2" spans="1:6" ht="15">
      <c r="A2" s="1" t="s">
        <v>968</v>
      </c>
      <c r="B2" s="1"/>
      <c r="C2" s="1"/>
      <c r="D2" s="1"/>
      <c r="E2" s="1"/>
      <c r="F2" s="1"/>
    </row>
    <row r="5" spans="1:3" ht="15">
      <c r="A5" t="s">
        <v>969</v>
      </c>
      <c r="C5" t="s">
        <v>970</v>
      </c>
    </row>
    <row r="6" spans="2:3" ht="15">
      <c r="B6" s="11"/>
      <c r="C6" s="11"/>
    </row>
    <row r="7" spans="1:3" ht="15">
      <c r="A7" t="s">
        <v>971</v>
      </c>
      <c r="C7" t="s">
        <v>972</v>
      </c>
    </row>
    <row r="8" spans="1:3" ht="15">
      <c r="A8" t="s">
        <v>973</v>
      </c>
      <c r="C8" t="s">
        <v>974</v>
      </c>
    </row>
    <row r="9" spans="1:3" ht="15">
      <c r="A9" t="s">
        <v>975</v>
      </c>
      <c r="C9" t="s">
        <v>976</v>
      </c>
    </row>
    <row r="10" ht="15">
      <c r="A10" t="s">
        <v>976</v>
      </c>
    </row>
    <row r="11" spans="2:3" ht="15">
      <c r="B11" s="11"/>
      <c r="C11" s="11"/>
    </row>
    <row r="12" ht="15">
      <c r="A12" t="s">
        <v>977</v>
      </c>
    </row>
  </sheetData>
  <sheetProtection selectLockedCells="1" selectUnlockedCells="1"/>
  <mergeCells count="3">
    <mergeCell ref="A2:F2"/>
    <mergeCell ref="B6:C6"/>
    <mergeCell ref="B11:C11"/>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1.7109375" style="0" customWidth="1"/>
    <col min="4" max="16384" width="8.7109375" style="0" customWidth="1"/>
  </cols>
  <sheetData>
    <row r="2" spans="1:6" ht="15">
      <c r="A2" s="1" t="s">
        <v>978</v>
      </c>
      <c r="B2" s="1"/>
      <c r="C2" s="1"/>
      <c r="D2" s="1"/>
      <c r="E2" s="1"/>
      <c r="F2" s="1"/>
    </row>
    <row r="5" spans="1:3" ht="15">
      <c r="A5" s="1" t="s">
        <v>979</v>
      </c>
      <c r="B5" s="1"/>
      <c r="C5" s="1"/>
    </row>
    <row r="6" spans="2:3" ht="15">
      <c r="B6" s="11"/>
      <c r="C6" s="11"/>
    </row>
    <row r="7" spans="1:3" ht="15">
      <c r="A7" s="2" t="s">
        <v>980</v>
      </c>
      <c r="C7" s="12" t="s">
        <v>981</v>
      </c>
    </row>
    <row r="8" spans="1:3" ht="15">
      <c r="A8" s="2" t="s">
        <v>982</v>
      </c>
      <c r="C8" s="2" t="s">
        <v>983</v>
      </c>
    </row>
    <row r="9" ht="15">
      <c r="A9" t="s">
        <v>984</v>
      </c>
    </row>
    <row r="10" spans="1:3" ht="15">
      <c r="A10" s="11"/>
      <c r="B10" s="11"/>
      <c r="C10" s="11"/>
    </row>
    <row r="11" spans="1:3" ht="15">
      <c r="A11" s="1" t="s">
        <v>985</v>
      </c>
      <c r="B11" s="1"/>
      <c r="C11" s="1"/>
    </row>
    <row r="12" spans="2:3" ht="15">
      <c r="B12" s="11"/>
      <c r="C12" s="11"/>
    </row>
    <row r="13" spans="1:3" ht="15">
      <c r="A13" s="2" t="s">
        <v>980</v>
      </c>
      <c r="C13" t="s">
        <v>962</v>
      </c>
    </row>
    <row r="14" spans="1:3" ht="15">
      <c r="A14" s="2" t="s">
        <v>982</v>
      </c>
      <c r="C14" s="2" t="s">
        <v>986</v>
      </c>
    </row>
    <row r="15" ht="15">
      <c r="A15" t="s">
        <v>987</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50.7109375" style="0" customWidth="1"/>
    <col min="4" max="4" width="8.7109375" style="0" customWidth="1"/>
    <col min="5" max="5" width="54.7109375" style="0" customWidth="1"/>
    <col min="6" max="6" width="8.7109375" style="0" customWidth="1"/>
    <col min="7" max="7" width="2.7109375" style="0" customWidth="1"/>
    <col min="8" max="8" width="29.7109375" style="0" customWidth="1"/>
    <col min="9" max="9" width="3.7109375" style="0" customWidth="1"/>
    <col min="10" max="10" width="15.7109375" style="0" customWidth="1"/>
    <col min="11" max="11" width="8.7109375" style="0" customWidth="1"/>
    <col min="12" max="12" width="10.7109375" style="0" customWidth="1"/>
    <col min="13" max="13" width="8.7109375" style="0" customWidth="1"/>
    <col min="14" max="14" width="10.7109375" style="0" customWidth="1"/>
    <col min="15" max="16384" width="8.7109375" style="0" customWidth="1"/>
  </cols>
  <sheetData>
    <row r="2" spans="1:6" ht="15">
      <c r="A2" s="1" t="s">
        <v>124</v>
      </c>
      <c r="B2" s="1"/>
      <c r="C2" s="1"/>
      <c r="D2" s="1"/>
      <c r="E2" s="1"/>
      <c r="F2" s="1"/>
    </row>
    <row r="5" spans="3:14" ht="39.75" customHeight="1">
      <c r="C5" s="4" t="s">
        <v>125</v>
      </c>
      <c r="E5" s="4" t="s">
        <v>126</v>
      </c>
      <c r="H5" s="4" t="s">
        <v>127</v>
      </c>
      <c r="J5" s="4" t="s">
        <v>128</v>
      </c>
      <c r="L5" s="3" t="s">
        <v>129</v>
      </c>
      <c r="M5" s="3"/>
      <c r="N5" s="3"/>
    </row>
    <row r="7" spans="1:9" ht="39.75" customHeight="1">
      <c r="A7" s="2" t="s">
        <v>87</v>
      </c>
      <c r="G7" s="4" t="s">
        <v>130</v>
      </c>
      <c r="I7" s="4" t="s">
        <v>131</v>
      </c>
    </row>
    <row r="8" spans="1:14" ht="15">
      <c r="A8" t="s">
        <v>91</v>
      </c>
      <c r="C8" s="6">
        <v>200000</v>
      </c>
      <c r="E8" t="s">
        <v>132</v>
      </c>
      <c r="H8" s="10">
        <v>0.22</v>
      </c>
      <c r="J8" t="s">
        <v>133</v>
      </c>
      <c r="L8" s="5">
        <v>16000</v>
      </c>
      <c r="N8" s="5">
        <v>36000</v>
      </c>
    </row>
    <row r="9" spans="1:14" ht="15">
      <c r="A9" t="s">
        <v>93</v>
      </c>
      <c r="C9" s="6">
        <v>100000</v>
      </c>
      <c r="E9" t="s">
        <v>134</v>
      </c>
      <c r="H9" s="15">
        <v>0.2</v>
      </c>
      <c r="J9" t="s">
        <v>133</v>
      </c>
      <c r="L9" s="6">
        <v>10000</v>
      </c>
      <c r="N9" s="6">
        <v>20000</v>
      </c>
    </row>
    <row r="10" spans="3:14" ht="15">
      <c r="C10" s="6">
        <v>40000</v>
      </c>
      <c r="E10" t="s">
        <v>135</v>
      </c>
      <c r="H10" s="15">
        <v>0.2</v>
      </c>
      <c r="J10" t="s">
        <v>136</v>
      </c>
      <c r="L10" s="6">
        <v>4000</v>
      </c>
      <c r="N10" s="6">
        <v>8000</v>
      </c>
    </row>
    <row r="11" spans="3:14" ht="15">
      <c r="C11" s="6">
        <v>100000</v>
      </c>
      <c r="E11" t="s">
        <v>134</v>
      </c>
      <c r="H11" s="15">
        <v>0.2</v>
      </c>
      <c r="J11" t="s">
        <v>137</v>
      </c>
      <c r="L11" s="6">
        <v>10000</v>
      </c>
      <c r="N11" s="6">
        <v>20000</v>
      </c>
    </row>
    <row r="12" spans="3:14" ht="15">
      <c r="C12" s="6">
        <v>160000</v>
      </c>
      <c r="E12" t="s">
        <v>138</v>
      </c>
      <c r="H12" s="15">
        <v>0.2</v>
      </c>
      <c r="J12" t="s">
        <v>139</v>
      </c>
      <c r="L12" s="6">
        <v>16000</v>
      </c>
      <c r="N12" s="6">
        <v>32000</v>
      </c>
    </row>
    <row r="13" spans="1:14" ht="15">
      <c r="A13" t="s">
        <v>97</v>
      </c>
      <c r="C13" t="s">
        <v>13</v>
      </c>
      <c r="E13" t="s">
        <v>13</v>
      </c>
      <c r="H13" t="s">
        <v>13</v>
      </c>
      <c r="J13" t="s">
        <v>13</v>
      </c>
      <c r="L13" t="s">
        <v>13</v>
      </c>
      <c r="N13" t="s">
        <v>13</v>
      </c>
    </row>
    <row r="14" spans="1:14" ht="15">
      <c r="A14" t="s">
        <v>101</v>
      </c>
      <c r="C14" s="6">
        <v>100000</v>
      </c>
      <c r="E14" t="s">
        <v>134</v>
      </c>
      <c r="H14" s="15">
        <v>0.2</v>
      </c>
      <c r="J14" t="s">
        <v>133</v>
      </c>
      <c r="L14" s="6">
        <v>10000</v>
      </c>
      <c r="N14" s="6">
        <v>20000</v>
      </c>
    </row>
    <row r="15" spans="3:14" ht="15">
      <c r="C15" s="6">
        <v>100000</v>
      </c>
      <c r="E15" t="s">
        <v>134</v>
      </c>
      <c r="H15" s="15">
        <v>1</v>
      </c>
      <c r="J15" t="s">
        <v>140</v>
      </c>
      <c r="L15" s="6">
        <v>50000</v>
      </c>
      <c r="N15" s="6">
        <v>100000</v>
      </c>
    </row>
    <row r="16" spans="1:14" ht="15">
      <c r="A16" t="s">
        <v>141</v>
      </c>
      <c r="C16" s="6">
        <v>150000</v>
      </c>
      <c r="E16" t="s">
        <v>142</v>
      </c>
      <c r="H16" s="15">
        <v>0.2</v>
      </c>
      <c r="J16" t="s">
        <v>133</v>
      </c>
      <c r="L16" s="6">
        <v>15000</v>
      </c>
      <c r="N16" s="6">
        <v>30000</v>
      </c>
    </row>
    <row r="17" spans="1:14" ht="15">
      <c r="A17" t="s">
        <v>143</v>
      </c>
      <c r="C17" t="s">
        <v>13</v>
      </c>
      <c r="E17" t="s">
        <v>13</v>
      </c>
      <c r="H17" t="s">
        <v>13</v>
      </c>
      <c r="J17" t="s">
        <v>13</v>
      </c>
      <c r="L17" t="s">
        <v>13</v>
      </c>
      <c r="N17" t="s">
        <v>13</v>
      </c>
    </row>
  </sheetData>
  <sheetProtection selectLockedCells="1" selectUnlockedCells="1"/>
  <mergeCells count="2">
    <mergeCell ref="A2:F2"/>
    <mergeCell ref="L5:N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988</v>
      </c>
      <c r="B2" s="1"/>
      <c r="C2" s="1"/>
      <c r="D2" s="1"/>
      <c r="E2" s="1"/>
      <c r="F2" s="1"/>
    </row>
    <row r="5" ht="15">
      <c r="A5" t="s">
        <v>857</v>
      </c>
    </row>
    <row r="7" ht="15">
      <c r="A7" s="12" t="s">
        <v>989</v>
      </c>
    </row>
    <row r="8" ht="15">
      <c r="A8" s="2" t="s">
        <v>966</v>
      </c>
    </row>
    <row r="9" ht="15">
      <c r="A9" s="2" t="s">
        <v>967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20.7109375" style="0" customWidth="1"/>
    <col min="4" max="16384" width="8.7109375" style="0" customWidth="1"/>
  </cols>
  <sheetData>
    <row r="2" spans="1:6" ht="15">
      <c r="A2" s="1" t="s">
        <v>968</v>
      </c>
      <c r="B2" s="1"/>
      <c r="C2" s="1"/>
      <c r="D2" s="1"/>
      <c r="E2" s="1"/>
      <c r="F2" s="1"/>
    </row>
    <row r="5" spans="1:3" ht="15">
      <c r="A5" t="s">
        <v>969</v>
      </c>
      <c r="C5" t="s">
        <v>970</v>
      </c>
    </row>
    <row r="6" spans="2:3" ht="15">
      <c r="B6" s="11"/>
      <c r="C6" s="11"/>
    </row>
    <row r="7" spans="1:3" ht="15">
      <c r="A7" t="s">
        <v>971</v>
      </c>
      <c r="C7" t="s">
        <v>972</v>
      </c>
    </row>
    <row r="8" spans="1:3" ht="15">
      <c r="A8" t="s">
        <v>973</v>
      </c>
      <c r="C8" t="s">
        <v>974</v>
      </c>
    </row>
    <row r="9" spans="1:3" ht="15">
      <c r="A9" t="s">
        <v>990</v>
      </c>
      <c r="C9" t="s">
        <v>976</v>
      </c>
    </row>
    <row r="10" ht="15">
      <c r="A10" t="s">
        <v>976</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31.7109375" style="0" customWidth="1"/>
    <col min="4" max="16384" width="8.7109375" style="0" customWidth="1"/>
  </cols>
  <sheetData>
    <row r="2" spans="1:6" ht="15">
      <c r="A2" s="1" t="s">
        <v>978</v>
      </c>
      <c r="B2" s="1"/>
      <c r="C2" s="1"/>
      <c r="D2" s="1"/>
      <c r="E2" s="1"/>
      <c r="F2" s="1"/>
    </row>
    <row r="5" spans="1:3" ht="15">
      <c r="A5" s="1" t="s">
        <v>979</v>
      </c>
      <c r="B5" s="1"/>
      <c r="C5" s="1"/>
    </row>
    <row r="6" spans="2:3" ht="15">
      <c r="B6" s="11"/>
      <c r="C6" s="11"/>
    </row>
    <row r="7" spans="1:3" ht="15">
      <c r="A7" s="2" t="s">
        <v>980</v>
      </c>
      <c r="C7" s="12" t="s">
        <v>981</v>
      </c>
    </row>
    <row r="8" spans="1:3" ht="15">
      <c r="A8" s="2" t="s">
        <v>982</v>
      </c>
      <c r="C8" s="2" t="s">
        <v>983</v>
      </c>
    </row>
    <row r="9" spans="1:3" ht="15">
      <c r="A9" s="11" t="s">
        <v>984</v>
      </c>
      <c r="B9" s="11"/>
      <c r="C9" s="11"/>
    </row>
  </sheetData>
  <sheetProtection selectLockedCells="1" selectUnlockedCells="1"/>
  <mergeCells count="4">
    <mergeCell ref="A2:F2"/>
    <mergeCell ref="A5:C5"/>
    <mergeCell ref="B6:C6"/>
    <mergeCell ref="A9:C9"/>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8.7109375" style="0" customWidth="1"/>
    <col min="4" max="16384" width="8.7109375" style="0" customWidth="1"/>
  </cols>
  <sheetData>
    <row r="3" spans="1:3" ht="15">
      <c r="A3" s="1" t="s">
        <v>985</v>
      </c>
      <c r="B3" s="1"/>
      <c r="C3" s="1"/>
    </row>
    <row r="4" spans="2:3" ht="15">
      <c r="B4" s="11"/>
      <c r="C4" s="11"/>
    </row>
    <row r="5" spans="1:3" ht="15">
      <c r="A5" s="2" t="s">
        <v>980</v>
      </c>
      <c r="C5" t="s">
        <v>962</v>
      </c>
    </row>
    <row r="6" spans="1:3" ht="15">
      <c r="A6" s="2" t="s">
        <v>982</v>
      </c>
      <c r="C6" s="2" t="s">
        <v>986</v>
      </c>
    </row>
    <row r="7" spans="1:3" ht="15">
      <c r="A7" s="11" t="s">
        <v>987</v>
      </c>
      <c r="B7" s="11"/>
      <c r="C7" s="11"/>
    </row>
  </sheetData>
  <sheetProtection selectLockedCells="1" selectUnlockedCells="1"/>
  <mergeCells count="3">
    <mergeCell ref="A3:C3"/>
    <mergeCell ref="B4:C4"/>
    <mergeCell ref="A7:C7"/>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20.7109375" style="0" customWidth="1"/>
    <col min="6" max="16384" width="8.7109375" style="0" customWidth="1"/>
  </cols>
  <sheetData>
    <row r="2" spans="1:6" ht="15">
      <c r="A2" s="1" t="s">
        <v>968</v>
      </c>
      <c r="B2" s="1"/>
      <c r="C2" s="1"/>
      <c r="D2" s="1"/>
      <c r="E2" s="1"/>
      <c r="F2" s="1"/>
    </row>
    <row r="5" spans="1:5" ht="15">
      <c r="A5" t="s">
        <v>969</v>
      </c>
      <c r="E5" t="s">
        <v>970</v>
      </c>
    </row>
    <row r="6" spans="1:5" ht="15">
      <c r="A6" t="s">
        <v>971</v>
      </c>
      <c r="E6" t="s">
        <v>991</v>
      </c>
    </row>
    <row r="7" spans="1:5" ht="15">
      <c r="A7" t="s">
        <v>992</v>
      </c>
      <c r="E7" t="s">
        <v>993</v>
      </c>
    </row>
    <row r="8" spans="1:5" ht="15">
      <c r="A8" t="s">
        <v>994</v>
      </c>
      <c r="E8" t="s">
        <v>976</v>
      </c>
    </row>
    <row r="9" ht="15">
      <c r="A9" t="s">
        <v>976</v>
      </c>
    </row>
    <row r="11" ht="15">
      <c r="A11" t="s">
        <v>977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8.7109375" style="0" customWidth="1"/>
    <col min="4" max="16384" width="8.7109375" style="0" customWidth="1"/>
  </cols>
  <sheetData>
    <row r="2" spans="1:6" ht="15">
      <c r="A2" s="1" t="s">
        <v>978</v>
      </c>
      <c r="B2" s="1"/>
      <c r="C2" s="1"/>
      <c r="D2" s="1"/>
      <c r="E2" s="1"/>
      <c r="F2" s="1"/>
    </row>
    <row r="5" spans="1:3" ht="15">
      <c r="A5" s="1" t="s">
        <v>995</v>
      </c>
      <c r="B5" s="1"/>
      <c r="C5" s="1"/>
    </row>
    <row r="6" spans="2:3" ht="15">
      <c r="B6" s="11"/>
      <c r="C6" s="11"/>
    </row>
    <row r="7" spans="1:3" ht="15">
      <c r="A7" s="2" t="s">
        <v>980</v>
      </c>
      <c r="C7" t="s">
        <v>996</v>
      </c>
    </row>
    <row r="8" spans="1:3" ht="15">
      <c r="A8" s="2" t="s">
        <v>982</v>
      </c>
      <c r="C8" t="s">
        <v>997</v>
      </c>
    </row>
    <row r="9" spans="1:3" ht="15">
      <c r="A9" s="11" t="s">
        <v>984</v>
      </c>
      <c r="B9" s="11"/>
      <c r="C9" s="11"/>
    </row>
  </sheetData>
  <sheetProtection selectLockedCells="1" selectUnlockedCells="1"/>
  <mergeCells count="4">
    <mergeCell ref="A2:F2"/>
    <mergeCell ref="A5:C5"/>
    <mergeCell ref="B6:C6"/>
    <mergeCell ref="A9:C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5.7109375" style="0" customWidth="1"/>
    <col min="4" max="16384" width="8.7109375" style="0" customWidth="1"/>
  </cols>
  <sheetData>
    <row r="3" spans="1:3" ht="15">
      <c r="A3" s="11"/>
      <c r="B3" s="11"/>
      <c r="C3" s="11"/>
    </row>
    <row r="4" spans="1:3" ht="15">
      <c r="A4" s="1" t="s">
        <v>998</v>
      </c>
      <c r="B4" s="1"/>
      <c r="C4" s="1"/>
    </row>
    <row r="5" spans="2:3" ht="15">
      <c r="B5" s="11"/>
      <c r="C5" s="11"/>
    </row>
    <row r="6" spans="1:3" ht="15">
      <c r="A6" s="2" t="s">
        <v>980</v>
      </c>
      <c r="C6" t="s">
        <v>999</v>
      </c>
    </row>
    <row r="7" spans="1:3" ht="15">
      <c r="A7" s="2" t="s">
        <v>982</v>
      </c>
      <c r="C7" t="s">
        <v>986</v>
      </c>
    </row>
    <row r="8" spans="1:3" ht="15">
      <c r="A8" s="11" t="s">
        <v>987</v>
      </c>
      <c r="B8" s="11"/>
      <c r="C8" s="11"/>
    </row>
  </sheetData>
  <sheetProtection selectLockedCells="1" selectUnlockedCells="1"/>
  <mergeCells count="4">
    <mergeCell ref="A3:C3"/>
    <mergeCell ref="A4:C4"/>
    <mergeCell ref="B5:C5"/>
    <mergeCell ref="A8:C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t="s">
        <v>1000</v>
      </c>
      <c r="B2" s="1"/>
      <c r="C2" s="1"/>
      <c r="D2" s="1"/>
      <c r="E2" s="1"/>
      <c r="F2" s="1"/>
    </row>
    <row r="5" spans="1:3" ht="15">
      <c r="A5" t="s">
        <v>1001</v>
      </c>
      <c r="C5" s="2" t="s">
        <v>1002</v>
      </c>
    </row>
    <row r="6" spans="2:3" ht="15">
      <c r="B6" s="11"/>
      <c r="C6" s="11"/>
    </row>
    <row r="7" spans="1:3" ht="15">
      <c r="A7" t="s">
        <v>1003</v>
      </c>
      <c r="C7" s="4" t="s">
        <v>1004</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1005</v>
      </c>
      <c r="B2" s="1"/>
      <c r="C2" s="1"/>
      <c r="D2" s="1"/>
      <c r="E2" s="1"/>
      <c r="F2" s="1"/>
    </row>
    <row r="5" spans="3:7" ht="39.75" customHeight="1">
      <c r="C5" s="3" t="s">
        <v>1006</v>
      </c>
      <c r="D5" s="3"/>
      <c r="F5" s="3" t="s">
        <v>1007</v>
      </c>
      <c r="G5" s="3"/>
    </row>
    <row r="6" spans="1:7" ht="15">
      <c r="A6" t="s">
        <v>1008</v>
      </c>
      <c r="C6" s="14">
        <v>10820</v>
      </c>
      <c r="D6" s="14"/>
      <c r="F6" s="14">
        <v>129840</v>
      </c>
      <c r="G6" s="14"/>
    </row>
    <row r="7" spans="1:7" ht="15">
      <c r="A7" t="s">
        <v>1009</v>
      </c>
      <c r="C7" s="14">
        <v>11144.6</v>
      </c>
      <c r="D7" s="14"/>
      <c r="F7" s="14">
        <v>133735.2</v>
      </c>
      <c r="G7" s="14"/>
    </row>
    <row r="8" spans="1:7" ht="15">
      <c r="A8" t="s">
        <v>1010</v>
      </c>
      <c r="C8" s="14">
        <v>11479</v>
      </c>
      <c r="D8" s="14"/>
      <c r="F8" s="14">
        <v>137748</v>
      </c>
      <c r="G8" s="14"/>
    </row>
    <row r="9" spans="1:7" ht="15">
      <c r="A9" t="s">
        <v>1011</v>
      </c>
      <c r="C9" s="14">
        <v>11823</v>
      </c>
      <c r="D9" s="14"/>
      <c r="F9" s="14">
        <v>141882</v>
      </c>
      <c r="G9" s="14"/>
    </row>
    <row r="10" spans="1:7" ht="15">
      <c r="A10" t="s">
        <v>1012</v>
      </c>
      <c r="C10" s="14">
        <v>12178.2</v>
      </c>
      <c r="D10" s="14"/>
      <c r="F10" s="14">
        <v>146138.4</v>
      </c>
      <c r="G10" s="14"/>
    </row>
  </sheetData>
  <sheetProtection selectLockedCells="1" selectUnlockedCells="1"/>
  <mergeCells count="13">
    <mergeCell ref="A2:F2"/>
    <mergeCell ref="C5:D5"/>
    <mergeCell ref="F5:G5"/>
    <mergeCell ref="C6:D6"/>
    <mergeCell ref="F6:G6"/>
    <mergeCell ref="C7:D7"/>
    <mergeCell ref="F7:G7"/>
    <mergeCell ref="C8:D8"/>
    <mergeCell ref="F8:G8"/>
    <mergeCell ref="C9:D9"/>
    <mergeCell ref="F9:G9"/>
    <mergeCell ref="C10:D10"/>
    <mergeCell ref="F10:G10"/>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30.7109375" style="0" customWidth="1"/>
    <col min="4" max="16384" width="8.7109375" style="0" customWidth="1"/>
  </cols>
  <sheetData>
    <row r="2" spans="1:6" ht="15">
      <c r="A2" s="1" t="s">
        <v>1013</v>
      </c>
      <c r="B2" s="1"/>
      <c r="C2" s="1"/>
      <c r="D2" s="1"/>
      <c r="E2" s="1"/>
      <c r="F2" s="1"/>
    </row>
    <row r="5" spans="3:12" ht="39.75" customHeight="1">
      <c r="C5" s="2" t="s">
        <v>1014</v>
      </c>
      <c r="E5" s="3" t="s">
        <v>1007</v>
      </c>
      <c r="F5" s="3"/>
      <c r="H5" s="3" t="s">
        <v>1015</v>
      </c>
      <c r="I5" s="3"/>
      <c r="K5" s="3" t="s">
        <v>1016</v>
      </c>
      <c r="L5" s="3"/>
    </row>
    <row r="6" spans="1:12" ht="15">
      <c r="A6" s="1" t="s">
        <v>1017</v>
      </c>
      <c r="B6" s="1"/>
      <c r="C6" s="1"/>
      <c r="D6" s="1"/>
      <c r="E6" s="1"/>
      <c r="F6" s="1"/>
      <c r="G6" s="1"/>
      <c r="H6" s="1"/>
      <c r="I6" s="1"/>
      <c r="J6" s="1"/>
      <c r="K6" s="1"/>
      <c r="L6" s="1"/>
    </row>
    <row r="7" spans="1:12" ht="15">
      <c r="A7" t="s">
        <v>1018</v>
      </c>
      <c r="C7" t="s">
        <v>1019</v>
      </c>
      <c r="E7" s="13">
        <v>0</v>
      </c>
      <c r="F7" s="13"/>
      <c r="H7" s="13">
        <v>0</v>
      </c>
      <c r="I7" s="13"/>
      <c r="K7" s="13">
        <v>0</v>
      </c>
      <c r="L7" s="13"/>
    </row>
    <row r="8" spans="1:12" ht="15">
      <c r="A8" t="s">
        <v>1020</v>
      </c>
      <c r="C8" t="s">
        <v>1021</v>
      </c>
      <c r="E8" s="14">
        <v>134122.5</v>
      </c>
      <c r="F8" s="14"/>
      <c r="H8" s="14">
        <v>13.5</v>
      </c>
      <c r="I8" s="14"/>
      <c r="K8" s="14">
        <v>11176.88</v>
      </c>
      <c r="L8" s="14"/>
    </row>
    <row r="9" spans="1:12" ht="15">
      <c r="A9" t="s">
        <v>1022</v>
      </c>
      <c r="C9" t="s">
        <v>1023</v>
      </c>
      <c r="E9" s="14">
        <v>135513.4</v>
      </c>
      <c r="F9" s="14"/>
      <c r="H9" s="14">
        <v>13.64</v>
      </c>
      <c r="I9" s="14"/>
      <c r="K9" s="14">
        <v>11292.78</v>
      </c>
      <c r="L9" s="14"/>
    </row>
    <row r="10" spans="1:12" ht="15">
      <c r="A10" t="s">
        <v>1024</v>
      </c>
      <c r="C10" t="s">
        <v>1025</v>
      </c>
      <c r="E10" s="14">
        <v>136804.95</v>
      </c>
      <c r="F10" s="14"/>
      <c r="H10" s="14">
        <v>13.77</v>
      </c>
      <c r="I10" s="14"/>
      <c r="K10" s="14">
        <v>11400.41</v>
      </c>
      <c r="L10" s="14"/>
    </row>
    <row r="11" spans="1:12" ht="15">
      <c r="A11" t="s">
        <v>1026</v>
      </c>
      <c r="C11" t="s">
        <v>1027</v>
      </c>
      <c r="E11" s="14">
        <v>138195.85</v>
      </c>
      <c r="F11" s="14"/>
      <c r="H11" s="14">
        <v>13.91</v>
      </c>
      <c r="I11" s="14"/>
      <c r="K11" s="14">
        <v>11516.32</v>
      </c>
      <c r="L11" s="14"/>
    </row>
    <row r="12" spans="1:12" ht="15">
      <c r="A12" t="s">
        <v>1028</v>
      </c>
      <c r="C12" t="s">
        <v>1029</v>
      </c>
      <c r="E12" s="14">
        <v>139586.75</v>
      </c>
      <c r="F12" s="14"/>
      <c r="H12" s="14">
        <v>14.05</v>
      </c>
      <c r="I12" s="14"/>
      <c r="K12" s="14">
        <v>11632.23</v>
      </c>
      <c r="L12" s="14"/>
    </row>
    <row r="13" spans="1:12" ht="15">
      <c r="A13" s="11"/>
      <c r="B13" s="11"/>
      <c r="C13" s="11"/>
      <c r="D13" s="11"/>
      <c r="E13" s="11"/>
      <c r="F13" s="11"/>
      <c r="G13" s="11"/>
      <c r="H13" s="11"/>
      <c r="I13" s="11"/>
      <c r="J13" s="11"/>
      <c r="K13" s="11"/>
      <c r="L13" s="11"/>
    </row>
    <row r="14" spans="1:12" ht="15">
      <c r="A14" s="1" t="s">
        <v>1030</v>
      </c>
      <c r="B14" s="1"/>
      <c r="C14" s="1"/>
      <c r="D14" s="1"/>
      <c r="E14" s="1"/>
      <c r="F14" s="1"/>
      <c r="G14" s="1"/>
      <c r="H14" s="1"/>
      <c r="I14" s="1"/>
      <c r="J14" s="1"/>
      <c r="K14" s="1"/>
      <c r="L14" s="1"/>
    </row>
    <row r="15" spans="1:12" ht="15">
      <c r="A15" t="s">
        <v>1031</v>
      </c>
      <c r="C15" t="s">
        <v>1032</v>
      </c>
      <c r="E15" s="14">
        <v>140977.65</v>
      </c>
      <c r="F15" s="14"/>
      <c r="H15" s="14">
        <v>14.19</v>
      </c>
      <c r="I15" s="14"/>
      <c r="K15" s="14">
        <v>11748.14</v>
      </c>
      <c r="L15" s="14"/>
    </row>
    <row r="16" spans="1:12" ht="15">
      <c r="A16" t="s">
        <v>1033</v>
      </c>
      <c r="C16" t="s">
        <v>1034</v>
      </c>
      <c r="E16" s="14">
        <v>142368.55</v>
      </c>
      <c r="F16" s="14"/>
      <c r="H16" s="14">
        <v>14.33</v>
      </c>
      <c r="I16" s="14"/>
      <c r="K16" s="14">
        <v>11864.05</v>
      </c>
      <c r="L16" s="14"/>
    </row>
    <row r="17" spans="1:12" ht="15">
      <c r="A17" t="s">
        <v>1035</v>
      </c>
      <c r="C17" t="s">
        <v>1036</v>
      </c>
      <c r="E17" s="14">
        <v>143759.45</v>
      </c>
      <c r="F17" s="14"/>
      <c r="H17" s="14">
        <v>14.47</v>
      </c>
      <c r="I17" s="14"/>
      <c r="K17" s="14">
        <v>11979.95</v>
      </c>
      <c r="L17" s="14"/>
    </row>
  </sheetData>
  <sheetProtection selectLockedCells="1" selectUnlockedCells="1"/>
  <mergeCells count="34">
    <mergeCell ref="A2:F2"/>
    <mergeCell ref="E5:F5"/>
    <mergeCell ref="H5:I5"/>
    <mergeCell ref="K5:L5"/>
    <mergeCell ref="A6:L6"/>
    <mergeCell ref="E7:F7"/>
    <mergeCell ref="H7:I7"/>
    <mergeCell ref="K7:L7"/>
    <mergeCell ref="E8:F8"/>
    <mergeCell ref="H8:I8"/>
    <mergeCell ref="K8:L8"/>
    <mergeCell ref="E9:F9"/>
    <mergeCell ref="H9:I9"/>
    <mergeCell ref="K9:L9"/>
    <mergeCell ref="E10:F10"/>
    <mergeCell ref="H10:I10"/>
    <mergeCell ref="K10:L10"/>
    <mergeCell ref="E11:F11"/>
    <mergeCell ref="H11:I11"/>
    <mergeCell ref="K11:L11"/>
    <mergeCell ref="E12:F12"/>
    <mergeCell ref="H12:I12"/>
    <mergeCell ref="K12:L12"/>
    <mergeCell ref="A13:L13"/>
    <mergeCell ref="A14:L14"/>
    <mergeCell ref="E15:F15"/>
    <mergeCell ref="H15:I15"/>
    <mergeCell ref="K15:L15"/>
    <mergeCell ref="E16:F16"/>
    <mergeCell ref="H16:I16"/>
    <mergeCell ref="K16:L16"/>
    <mergeCell ref="E17:F17"/>
    <mergeCell ref="H17:I17"/>
    <mergeCell ref="K17:L1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J12"/>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1.7109375" style="0" customWidth="1"/>
    <col min="4" max="4" width="8.7109375" style="0" customWidth="1"/>
    <col min="5" max="5" width="13.7109375" style="0" customWidth="1"/>
    <col min="6" max="6" width="10.7109375" style="0" customWidth="1"/>
    <col min="7" max="7" width="8.7109375" style="0" customWidth="1"/>
    <col min="8" max="8" width="11.7109375" style="0" customWidth="1"/>
    <col min="9" max="9" width="8.7109375" style="0" customWidth="1"/>
    <col min="10" max="10" width="13.7109375" style="0" customWidth="1"/>
    <col min="11" max="16384" width="8.7109375" style="0" customWidth="1"/>
  </cols>
  <sheetData>
    <row r="2" spans="1:6" ht="15" customHeight="1">
      <c r="A2" s="3" t="s">
        <v>144</v>
      </c>
      <c r="B2" s="3"/>
      <c r="C2" s="3"/>
      <c r="D2" s="3"/>
      <c r="E2" s="3"/>
      <c r="F2" s="3"/>
    </row>
    <row r="5" spans="3:10" ht="39.75" customHeight="1">
      <c r="C5" s="3" t="s">
        <v>145</v>
      </c>
      <c r="D5" s="3"/>
      <c r="E5" s="3"/>
      <c r="H5" s="3" t="s">
        <v>146</v>
      </c>
      <c r="I5" s="3"/>
      <c r="J5" s="3"/>
    </row>
    <row r="6" spans="1:10" ht="39.75" customHeight="1">
      <c r="A6" s="2" t="s">
        <v>87</v>
      </c>
      <c r="C6" s="4" t="s">
        <v>147</v>
      </c>
      <c r="E6" s="4" t="s">
        <v>148</v>
      </c>
      <c r="H6" s="4" t="s">
        <v>147</v>
      </c>
      <c r="J6" s="4" t="s">
        <v>148</v>
      </c>
    </row>
    <row r="7" spans="1:6" ht="15">
      <c r="A7" t="s">
        <v>91</v>
      </c>
      <c r="C7" t="s">
        <v>13</v>
      </c>
      <c r="E7" s="6">
        <v>200000</v>
      </c>
      <c r="F7" s="7">
        <v>-1</v>
      </c>
    </row>
    <row r="8" spans="1:5" ht="15">
      <c r="A8" t="s">
        <v>93</v>
      </c>
      <c r="C8" s="6">
        <v>300000</v>
      </c>
      <c r="E8" s="6">
        <v>100000</v>
      </c>
    </row>
    <row r="9" spans="1:5" ht="15">
      <c r="A9" t="s">
        <v>97</v>
      </c>
      <c r="C9" s="6">
        <v>416248</v>
      </c>
      <c r="E9" s="6">
        <v>63752</v>
      </c>
    </row>
    <row r="10" spans="1:5" ht="15">
      <c r="A10" t="s">
        <v>101</v>
      </c>
      <c r="C10" t="s">
        <v>13</v>
      </c>
      <c r="E10" s="6">
        <v>200000</v>
      </c>
    </row>
    <row r="11" spans="1:5" ht="15">
      <c r="A11" t="s">
        <v>149</v>
      </c>
      <c r="C11" t="s">
        <v>13</v>
      </c>
      <c r="E11" s="6">
        <v>150000</v>
      </c>
    </row>
    <row r="12" spans="1:5" ht="15">
      <c r="A12" t="s">
        <v>143</v>
      </c>
      <c r="C12" t="s">
        <v>13</v>
      </c>
      <c r="E12" t="s">
        <v>13</v>
      </c>
    </row>
  </sheetData>
  <sheetProtection selectLockedCells="1" selectUnlockedCells="1"/>
  <mergeCells count="3">
    <mergeCell ref="A2:F2"/>
    <mergeCell ref="C5:E5"/>
    <mergeCell ref="H5:J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G16"/>
  <sheetViews>
    <sheetView workbookViewId="0" topLeftCell="A1">
      <selection activeCell="A1" sqref="A1"/>
    </sheetView>
  </sheetViews>
  <sheetFormatPr defaultColWidth="8.00390625" defaultRowHeight="15"/>
  <cols>
    <col min="1" max="2" width="8.7109375" style="0" customWidth="1"/>
    <col min="3" max="3" width="27.7109375" style="0" customWidth="1"/>
    <col min="4" max="4" width="8.7109375" style="0" customWidth="1"/>
    <col min="5" max="5" width="15.7109375" style="0" customWidth="1"/>
    <col min="6" max="6" width="8.7109375" style="0" customWidth="1"/>
    <col min="7" max="7" width="27.7109375" style="0" customWidth="1"/>
    <col min="8" max="16384" width="8.7109375" style="0" customWidth="1"/>
  </cols>
  <sheetData>
    <row r="3" spans="1:7" ht="15">
      <c r="A3" t="s">
        <v>1037</v>
      </c>
      <c r="C3" t="s">
        <v>1038</v>
      </c>
      <c r="E3" t="s">
        <v>1039</v>
      </c>
      <c r="G3" t="s">
        <v>985</v>
      </c>
    </row>
    <row r="4" spans="1:7" ht="15">
      <c r="A4" t="s">
        <v>1040</v>
      </c>
      <c r="C4" t="s">
        <v>1041</v>
      </c>
      <c r="E4" t="s">
        <v>1040</v>
      </c>
      <c r="G4" t="s">
        <v>1042</v>
      </c>
    </row>
    <row r="5" spans="1:5" ht="15">
      <c r="A5" t="s">
        <v>1043</v>
      </c>
      <c r="C5" t="s">
        <v>1044</v>
      </c>
      <c r="E5" t="s">
        <v>1043</v>
      </c>
    </row>
    <row r="6" spans="1:7" ht="15">
      <c r="A6" t="s">
        <v>1045</v>
      </c>
      <c r="C6" t="s">
        <v>1046</v>
      </c>
      <c r="E6" t="s">
        <v>1045</v>
      </c>
      <c r="G6" t="s">
        <v>1047</v>
      </c>
    </row>
    <row r="7" spans="1:7" ht="15">
      <c r="A7" t="s">
        <v>1048</v>
      </c>
      <c r="C7" t="s">
        <v>1049</v>
      </c>
      <c r="E7" t="s">
        <v>1048</v>
      </c>
      <c r="G7" t="s">
        <v>1050</v>
      </c>
    </row>
    <row r="8" spans="2:7" ht="15">
      <c r="B8" s="11"/>
      <c r="C8" s="11"/>
      <c r="D8" s="11"/>
      <c r="E8" s="11"/>
      <c r="F8" s="11"/>
      <c r="G8" s="11"/>
    </row>
    <row r="9" spans="1:7" ht="15">
      <c r="A9" t="s">
        <v>1037</v>
      </c>
      <c r="E9" t="s">
        <v>1051</v>
      </c>
      <c r="G9" t="s">
        <v>1052</v>
      </c>
    </row>
    <row r="10" spans="1:7" ht="15">
      <c r="A10" t="s">
        <v>776</v>
      </c>
      <c r="C10" t="s">
        <v>1053</v>
      </c>
      <c r="E10" t="s">
        <v>776</v>
      </c>
      <c r="G10" t="s">
        <v>1054</v>
      </c>
    </row>
    <row r="11" spans="3:7" ht="15">
      <c r="C11" t="s">
        <v>1055</v>
      </c>
      <c r="G11" t="s">
        <v>976</v>
      </c>
    </row>
    <row r="12" ht="15">
      <c r="C12" t="s">
        <v>1056</v>
      </c>
    </row>
    <row r="13" ht="15">
      <c r="E13" t="s">
        <v>1045</v>
      </c>
    </row>
    <row r="14" ht="15">
      <c r="E14" t="s">
        <v>1040</v>
      </c>
    </row>
    <row r="15" ht="15">
      <c r="E15" t="s">
        <v>1043</v>
      </c>
    </row>
    <row r="16" ht="15">
      <c r="E16" t="s">
        <v>1048</v>
      </c>
    </row>
  </sheetData>
  <sheetProtection selectLockedCells="1" selectUnlockedCells="1"/>
  <mergeCells count="3">
    <mergeCell ref="B8:C8"/>
    <mergeCell ref="D8:E8"/>
    <mergeCell ref="F8:G8"/>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2.7109375" style="0" customWidth="1"/>
    <col min="4" max="16384" width="8.7109375" style="0" customWidth="1"/>
  </cols>
  <sheetData>
    <row r="2" spans="1:6" ht="15">
      <c r="A2" s="1" t="s">
        <v>1057</v>
      </c>
      <c r="B2" s="1"/>
      <c r="C2" s="1"/>
      <c r="D2" s="1"/>
      <c r="E2" s="1"/>
      <c r="F2" s="1"/>
    </row>
    <row r="5" spans="1:9" ht="39.75" customHeight="1">
      <c r="A5" s="2" t="s">
        <v>1058</v>
      </c>
      <c r="C5" s="4" t="s">
        <v>1059</v>
      </c>
      <c r="E5" s="3" t="s">
        <v>1060</v>
      </c>
      <c r="F5" s="3"/>
      <c r="H5" s="3" t="s">
        <v>67</v>
      </c>
      <c r="I5" s="3"/>
    </row>
    <row r="6" spans="1:9" ht="15">
      <c r="A6" s="6">
        <v>31</v>
      </c>
      <c r="C6" t="s">
        <v>1061</v>
      </c>
      <c r="E6" s="14">
        <v>2310</v>
      </c>
      <c r="F6" s="14"/>
      <c r="H6" s="14">
        <v>2310</v>
      </c>
      <c r="I6" s="14"/>
    </row>
    <row r="7" spans="1:9" ht="15">
      <c r="A7" s="6">
        <v>2</v>
      </c>
      <c r="C7" t="s">
        <v>1062</v>
      </c>
      <c r="E7" s="14">
        <v>1150</v>
      </c>
      <c r="F7" s="14"/>
      <c r="H7" s="14">
        <v>1150</v>
      </c>
      <c r="I7" s="14"/>
    </row>
  </sheetData>
  <sheetProtection selectLockedCells="1" selectUnlockedCells="1"/>
  <mergeCells count="7">
    <mergeCell ref="A2:F2"/>
    <mergeCell ref="E5:F5"/>
    <mergeCell ref="H5:I5"/>
    <mergeCell ref="E6:F6"/>
    <mergeCell ref="H6:I6"/>
    <mergeCell ref="E7:F7"/>
    <mergeCell ref="H7:I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4" width="8.7109375" style="0" customWidth="1"/>
    <col min="5" max="5" width="10.7109375" style="0" customWidth="1"/>
    <col min="6" max="8" width="8.7109375" style="0" customWidth="1"/>
    <col min="9" max="9" width="1.7109375" style="0" customWidth="1"/>
    <col min="10" max="16384" width="8.7109375" style="0" customWidth="1"/>
  </cols>
  <sheetData>
    <row r="3" spans="1:8" ht="39.75" customHeight="1">
      <c r="A3" s="2" t="s">
        <v>1063</v>
      </c>
      <c r="C3" s="4" t="s">
        <v>1064</v>
      </c>
      <c r="E3" s="4" t="s">
        <v>1065</v>
      </c>
      <c r="G3" s="3" t="s">
        <v>67</v>
      </c>
      <c r="H3" s="3"/>
    </row>
    <row r="4" spans="1:9" ht="15">
      <c r="A4" t="s">
        <v>1066</v>
      </c>
      <c r="C4" s="6">
        <v>2</v>
      </c>
      <c r="E4" s="15">
        <v>75</v>
      </c>
      <c r="G4" s="14">
        <v>150</v>
      </c>
      <c r="H4" s="14"/>
      <c r="I4" t="s">
        <v>163</v>
      </c>
    </row>
    <row r="5" spans="1:8" ht="15">
      <c r="A5" t="s">
        <v>1067</v>
      </c>
      <c r="C5" s="6">
        <v>1</v>
      </c>
      <c r="E5" s="15">
        <v>25</v>
      </c>
      <c r="G5" s="14">
        <v>25</v>
      </c>
      <c r="H5" s="14"/>
    </row>
    <row r="6" spans="1:9" ht="15">
      <c r="A6" t="s">
        <v>1068</v>
      </c>
      <c r="C6" s="6">
        <v>2</v>
      </c>
      <c r="E6" s="15">
        <v>200</v>
      </c>
      <c r="G6" s="14">
        <v>200</v>
      </c>
      <c r="H6" s="14"/>
      <c r="I6" t="s">
        <v>163</v>
      </c>
    </row>
    <row r="7" spans="1:9" ht="15">
      <c r="A7" t="s">
        <v>1069</v>
      </c>
      <c r="C7" s="6">
        <v>2</v>
      </c>
      <c r="E7" s="15">
        <v>20</v>
      </c>
      <c r="G7" s="14">
        <v>40</v>
      </c>
      <c r="H7" s="14"/>
      <c r="I7" t="s">
        <v>163</v>
      </c>
    </row>
    <row r="8" spans="1:9" ht="15">
      <c r="A8" t="s">
        <v>1070</v>
      </c>
      <c r="C8" s="6">
        <v>2</v>
      </c>
      <c r="E8" s="15">
        <v>30</v>
      </c>
      <c r="G8" s="14">
        <v>60</v>
      </c>
      <c r="H8" s="14"/>
      <c r="I8" t="s">
        <v>163</v>
      </c>
    </row>
    <row r="9" spans="1:8" ht="15">
      <c r="A9" t="s">
        <v>1071</v>
      </c>
      <c r="C9" t="s">
        <v>1072</v>
      </c>
      <c r="E9" s="15">
        <v>0</v>
      </c>
      <c r="G9" s="14">
        <v>0</v>
      </c>
      <c r="H9" s="14"/>
    </row>
    <row r="10" spans="1:8" ht="15">
      <c r="A10" t="s">
        <v>1073</v>
      </c>
      <c r="C10" s="6">
        <v>0</v>
      </c>
      <c r="E10" s="15">
        <v>3</v>
      </c>
      <c r="G10" s="14">
        <v>0</v>
      </c>
      <c r="H10" s="14"/>
    </row>
  </sheetData>
  <sheetProtection selectLockedCells="1" selectUnlockedCells="1"/>
  <mergeCells count="8">
    <mergeCell ref="G3:H3"/>
    <mergeCell ref="G4:H4"/>
    <mergeCell ref="G5:H5"/>
    <mergeCell ref="G6:H6"/>
    <mergeCell ref="G7:H7"/>
    <mergeCell ref="G8:H8"/>
    <mergeCell ref="G9:H9"/>
    <mergeCell ref="G10:H10"/>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49.7109375" style="0" customWidth="1"/>
    <col min="2" max="6" width="8.7109375" style="0" customWidth="1"/>
    <col min="7" max="7" width="71.7109375" style="0" customWidth="1"/>
    <col min="8" max="16384" width="8.7109375" style="0" customWidth="1"/>
  </cols>
  <sheetData>
    <row r="3" spans="1:7" ht="15">
      <c r="A3" t="s">
        <v>1074</v>
      </c>
      <c r="C3" s="14">
        <v>3935</v>
      </c>
      <c r="D3" s="14"/>
      <c r="G3" t="s">
        <v>1075</v>
      </c>
    </row>
    <row r="4" spans="1:4" ht="15">
      <c r="A4" t="s">
        <v>1076</v>
      </c>
      <c r="C4" s="14">
        <v>3935</v>
      </c>
      <c r="D4" s="14"/>
    </row>
    <row r="5" spans="1:4" ht="15">
      <c r="A5" t="s">
        <v>1077</v>
      </c>
      <c r="C5" s="14">
        <v>300</v>
      </c>
      <c r="D5" s="14"/>
    </row>
    <row r="6" spans="1:7" ht="15">
      <c r="A6" t="s">
        <v>1078</v>
      </c>
      <c r="C6" s="14">
        <v>160</v>
      </c>
      <c r="D6" s="14"/>
      <c r="G6" t="s">
        <v>1079</v>
      </c>
    </row>
    <row r="7" spans="1:7" ht="15">
      <c r="A7" t="s">
        <v>1080</v>
      </c>
      <c r="C7" s="14">
        <v>750</v>
      </c>
      <c r="D7" s="14"/>
      <c r="G7" t="s">
        <v>1081</v>
      </c>
    </row>
    <row r="8" spans="1:4" ht="15">
      <c r="A8" t="s">
        <v>1082</v>
      </c>
      <c r="C8" s="23">
        <v>-3935</v>
      </c>
      <c r="D8" s="23"/>
    </row>
    <row r="9" spans="1:4" ht="15">
      <c r="A9" s="2" t="s">
        <v>1083</v>
      </c>
      <c r="C9" s="14">
        <v>5145</v>
      </c>
      <c r="D9" s="14"/>
    </row>
  </sheetData>
  <sheetProtection selectLockedCells="1" selectUnlockedCells="1"/>
  <mergeCells count="7">
    <mergeCell ref="C3:D3"/>
    <mergeCell ref="C4:D4"/>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7.7109375" style="0" customWidth="1"/>
    <col min="4" max="4" width="8.7109375" style="0" customWidth="1"/>
    <col min="5" max="5" width="10.7109375" style="0" customWidth="1"/>
    <col min="6" max="16384" width="8.7109375" style="0" customWidth="1"/>
  </cols>
  <sheetData>
    <row r="2" spans="1:6" ht="15">
      <c r="A2" s="1" t="s">
        <v>527</v>
      </c>
      <c r="B2" s="1"/>
      <c r="C2" s="1"/>
      <c r="D2" s="1"/>
      <c r="E2" s="1"/>
      <c r="F2" s="1"/>
    </row>
    <row r="5" ht="39.75" customHeight="1">
      <c r="E5" s="4" t="s">
        <v>172</v>
      </c>
    </row>
    <row r="6" spans="1:5" ht="15">
      <c r="A6" s="11"/>
      <c r="B6" s="11"/>
      <c r="C6" s="11"/>
      <c r="D6" s="11"/>
      <c r="E6" s="11"/>
    </row>
    <row r="7" spans="1:5" ht="15">
      <c r="A7" s="11" t="s">
        <v>1084</v>
      </c>
      <c r="B7" s="11"/>
      <c r="C7" s="11"/>
      <c r="E7" s="6">
        <v>1</v>
      </c>
    </row>
    <row r="8" spans="2:5" ht="15">
      <c r="B8" s="11"/>
      <c r="C8" s="11"/>
      <c r="D8" s="11"/>
      <c r="E8" s="11"/>
    </row>
    <row r="9" spans="1:5" ht="15">
      <c r="A9" s="15">
        <v>1.1</v>
      </c>
      <c r="C9" t="s">
        <v>1085</v>
      </c>
      <c r="E9" s="6">
        <v>1</v>
      </c>
    </row>
    <row r="10" spans="1:5" ht="15">
      <c r="A10" s="15">
        <v>1.2</v>
      </c>
      <c r="C10" t="s">
        <v>1086</v>
      </c>
      <c r="E10" s="6">
        <v>1</v>
      </c>
    </row>
    <row r="11" spans="1:5" ht="15">
      <c r="A11" s="15">
        <v>1.3</v>
      </c>
      <c r="C11" t="s">
        <v>1087</v>
      </c>
      <c r="E11" s="6">
        <v>2</v>
      </c>
    </row>
    <row r="12" spans="1:5" ht="15">
      <c r="A12" s="15">
        <v>1.4</v>
      </c>
      <c r="C12" t="s">
        <v>1088</v>
      </c>
      <c r="E12" s="6">
        <v>2</v>
      </c>
    </row>
    <row r="13" spans="1:5" ht="15">
      <c r="A13" s="15">
        <v>1.5</v>
      </c>
      <c r="C13" t="s">
        <v>1089</v>
      </c>
      <c r="E13" s="6">
        <v>2</v>
      </c>
    </row>
    <row r="14" spans="1:5" ht="15">
      <c r="A14" s="11"/>
      <c r="B14" s="11"/>
      <c r="C14" s="11"/>
      <c r="D14" s="11"/>
      <c r="E14" s="11"/>
    </row>
    <row r="15" spans="1:5" ht="15">
      <c r="A15" s="11" t="s">
        <v>1090</v>
      </c>
      <c r="B15" s="11"/>
      <c r="C15" s="11"/>
      <c r="E15" s="6">
        <v>2</v>
      </c>
    </row>
    <row r="16" spans="2:5" ht="15">
      <c r="B16" s="11"/>
      <c r="C16" s="11"/>
      <c r="D16" s="11"/>
      <c r="E16" s="11"/>
    </row>
    <row r="17" spans="1:5" ht="15">
      <c r="A17" s="15">
        <v>2.1</v>
      </c>
      <c r="C17" t="s">
        <v>1091</v>
      </c>
      <c r="E17" s="6">
        <v>2</v>
      </c>
    </row>
    <row r="18" spans="1:5" ht="15">
      <c r="A18" s="11"/>
      <c r="B18" s="11"/>
      <c r="C18" s="11"/>
      <c r="D18" s="11"/>
      <c r="E18" s="11"/>
    </row>
    <row r="19" spans="1:5" ht="15">
      <c r="A19" s="11" t="s">
        <v>1092</v>
      </c>
      <c r="B19" s="11"/>
      <c r="C19" s="11"/>
      <c r="E19" s="6">
        <v>3</v>
      </c>
    </row>
    <row r="20" spans="2:5" ht="15">
      <c r="B20" s="11"/>
      <c r="C20" s="11"/>
      <c r="D20" s="11"/>
      <c r="E20" s="11"/>
    </row>
    <row r="21" spans="1:5" ht="15">
      <c r="A21" s="15">
        <v>3.1</v>
      </c>
      <c r="C21" t="s">
        <v>1093</v>
      </c>
      <c r="E21" s="6">
        <v>3</v>
      </c>
    </row>
    <row r="22" spans="1:5" ht="15">
      <c r="A22" s="15">
        <v>3.2</v>
      </c>
      <c r="C22" t="s">
        <v>1094</v>
      </c>
      <c r="E22" s="6">
        <v>3</v>
      </c>
    </row>
    <row r="23" spans="1:5" ht="15">
      <c r="A23" s="15">
        <v>3.3</v>
      </c>
      <c r="C23" t="s">
        <v>1095</v>
      </c>
      <c r="E23" s="6">
        <v>3</v>
      </c>
    </row>
    <row r="24" spans="1:5" ht="15">
      <c r="A24" s="11"/>
      <c r="B24" s="11"/>
      <c r="C24" s="11"/>
      <c r="D24" s="11"/>
      <c r="E24" s="11"/>
    </row>
    <row r="25" spans="1:5" ht="15">
      <c r="A25" s="11" t="s">
        <v>1096</v>
      </c>
      <c r="B25" s="11"/>
      <c r="C25" s="11"/>
      <c r="E25" s="6">
        <v>3</v>
      </c>
    </row>
    <row r="26" spans="2:5" ht="15">
      <c r="B26" s="11"/>
      <c r="C26" s="11"/>
      <c r="D26" s="11"/>
      <c r="E26" s="11"/>
    </row>
    <row r="27" spans="1:5" ht="15">
      <c r="A27" s="15">
        <v>4.1</v>
      </c>
      <c r="C27" t="s">
        <v>1097</v>
      </c>
      <c r="E27" s="6">
        <v>3</v>
      </c>
    </row>
    <row r="28" spans="1:5" ht="15">
      <c r="A28" s="15">
        <v>4.2</v>
      </c>
      <c r="C28" t="s">
        <v>1098</v>
      </c>
      <c r="E28" s="6">
        <v>3</v>
      </c>
    </row>
    <row r="29" spans="1:5" ht="15">
      <c r="A29" s="15">
        <v>4.3</v>
      </c>
      <c r="C29" t="s">
        <v>1099</v>
      </c>
      <c r="E29" s="6">
        <v>4</v>
      </c>
    </row>
    <row r="30" spans="1:5" ht="15">
      <c r="A30" s="11"/>
      <c r="B30" s="11"/>
      <c r="C30" s="11"/>
      <c r="D30" s="11"/>
      <c r="E30" s="11"/>
    </row>
    <row r="31" spans="1:5" ht="15">
      <c r="A31" s="11" t="s">
        <v>1100</v>
      </c>
      <c r="B31" s="11"/>
      <c r="C31" s="11"/>
      <c r="E31" s="6">
        <v>4</v>
      </c>
    </row>
    <row r="32" spans="2:5" ht="15">
      <c r="B32" s="11"/>
      <c r="C32" s="11"/>
      <c r="D32" s="11"/>
      <c r="E32" s="11"/>
    </row>
    <row r="33" spans="1:5" ht="15">
      <c r="A33" s="15">
        <v>5.1</v>
      </c>
      <c r="C33" t="s">
        <v>1101</v>
      </c>
      <c r="E33" s="6">
        <v>4</v>
      </c>
    </row>
    <row r="34" spans="1:5" ht="15">
      <c r="A34" s="15">
        <v>5.2</v>
      </c>
      <c r="C34" t="s">
        <v>1102</v>
      </c>
      <c r="E34" s="6">
        <v>4</v>
      </c>
    </row>
    <row r="35" spans="1:5" ht="15">
      <c r="A35" s="15">
        <v>5.3</v>
      </c>
      <c r="C35" t="s">
        <v>1103</v>
      </c>
      <c r="E35" s="6">
        <v>4</v>
      </c>
    </row>
    <row r="36" spans="1:5" ht="15">
      <c r="A36" s="15">
        <v>5.4</v>
      </c>
      <c r="C36" t="s">
        <v>1104</v>
      </c>
      <c r="E36" s="6">
        <v>4</v>
      </c>
    </row>
    <row r="37" spans="1:5" ht="15">
      <c r="A37" s="15">
        <v>5.5</v>
      </c>
      <c r="C37" t="s">
        <v>1105</v>
      </c>
      <c r="E37" s="6">
        <v>5</v>
      </c>
    </row>
    <row r="38" spans="1:5" ht="15">
      <c r="A38" s="15">
        <v>5.6</v>
      </c>
      <c r="C38" t="s">
        <v>1106</v>
      </c>
      <c r="E38" s="6">
        <v>5</v>
      </c>
    </row>
    <row r="39" spans="1:5" ht="15">
      <c r="A39" s="15">
        <v>5.7</v>
      </c>
      <c r="C39" t="s">
        <v>609</v>
      </c>
      <c r="E39" s="6">
        <v>5</v>
      </c>
    </row>
    <row r="40" spans="1:5" ht="15">
      <c r="A40" s="11"/>
      <c r="B40" s="11"/>
      <c r="C40" s="11"/>
      <c r="D40" s="11"/>
      <c r="E40" s="11"/>
    </row>
    <row r="41" spans="1:5" ht="15">
      <c r="A41" s="11" t="s">
        <v>1107</v>
      </c>
      <c r="B41" s="11"/>
      <c r="C41" s="11"/>
      <c r="E41" s="6">
        <v>6</v>
      </c>
    </row>
    <row r="42" spans="2:5" ht="15">
      <c r="B42" s="11"/>
      <c r="C42" s="11"/>
      <c r="D42" s="11"/>
      <c r="E42" s="11"/>
    </row>
    <row r="43" spans="1:5" ht="15">
      <c r="A43" s="15">
        <v>6.1</v>
      </c>
      <c r="C43" t="s">
        <v>1108</v>
      </c>
      <c r="E43" s="6">
        <v>6</v>
      </c>
    </row>
    <row r="44" spans="1:5" ht="15">
      <c r="A44" s="15">
        <v>6.2</v>
      </c>
      <c r="C44" t="s">
        <v>1109</v>
      </c>
      <c r="E44" s="6">
        <v>6</v>
      </c>
    </row>
    <row r="45" spans="1:5" ht="15">
      <c r="A45" s="15">
        <v>6.3</v>
      </c>
      <c r="C45" t="s">
        <v>1110</v>
      </c>
      <c r="E45" s="6">
        <v>6</v>
      </c>
    </row>
    <row r="46" spans="1:5" ht="15">
      <c r="A46" s="15">
        <v>6.4</v>
      </c>
      <c r="C46" t="s">
        <v>1111</v>
      </c>
      <c r="E46" s="6">
        <v>7</v>
      </c>
    </row>
    <row r="47" spans="1:5" ht="15">
      <c r="A47" s="11"/>
      <c r="B47" s="11"/>
      <c r="C47" s="11"/>
      <c r="D47" s="11"/>
      <c r="E47" s="11"/>
    </row>
    <row r="48" spans="1:5" ht="15">
      <c r="A48" s="11" t="s">
        <v>1112</v>
      </c>
      <c r="B48" s="11"/>
      <c r="C48" s="11"/>
      <c r="E48" s="6">
        <v>7</v>
      </c>
    </row>
    <row r="49" spans="2:5" ht="15">
      <c r="B49" s="11"/>
      <c r="C49" s="11"/>
      <c r="D49" s="11"/>
      <c r="E49" s="11"/>
    </row>
    <row r="50" spans="1:5" ht="15">
      <c r="A50" s="15">
        <v>7.1</v>
      </c>
      <c r="C50" t="s">
        <v>1113</v>
      </c>
      <c r="E50" s="6">
        <v>7</v>
      </c>
    </row>
    <row r="51" spans="1:5" ht="15">
      <c r="A51" s="15">
        <v>7.2</v>
      </c>
      <c r="C51" t="s">
        <v>1114</v>
      </c>
      <c r="E51" s="6">
        <v>9</v>
      </c>
    </row>
    <row r="52" spans="1:5" ht="15">
      <c r="A52" s="15">
        <v>7.3</v>
      </c>
      <c r="C52" t="s">
        <v>1115</v>
      </c>
      <c r="E52" s="6">
        <v>9</v>
      </c>
    </row>
    <row r="53" spans="1:5" ht="15">
      <c r="A53" s="15">
        <v>7.4</v>
      </c>
      <c r="C53" t="s">
        <v>1116</v>
      </c>
      <c r="E53" s="6">
        <v>10</v>
      </c>
    </row>
    <row r="54" spans="1:5" ht="15">
      <c r="A54" s="15">
        <v>7.5</v>
      </c>
      <c r="C54" t="s">
        <v>1117</v>
      </c>
      <c r="E54" s="6">
        <v>10</v>
      </c>
    </row>
  </sheetData>
  <sheetProtection selectLockedCells="1" selectUnlockedCells="1"/>
  <mergeCells count="36">
    <mergeCell ref="A2:F2"/>
    <mergeCell ref="A6:C6"/>
    <mergeCell ref="D6:E6"/>
    <mergeCell ref="A7:C7"/>
    <mergeCell ref="B8:C8"/>
    <mergeCell ref="D8:E8"/>
    <mergeCell ref="A14:C14"/>
    <mergeCell ref="D14:E14"/>
    <mergeCell ref="A15:C15"/>
    <mergeCell ref="B16:C16"/>
    <mergeCell ref="D16:E16"/>
    <mergeCell ref="A18:C18"/>
    <mergeCell ref="D18:E18"/>
    <mergeCell ref="A19:C19"/>
    <mergeCell ref="B20:C20"/>
    <mergeCell ref="D20:E20"/>
    <mergeCell ref="A24:C24"/>
    <mergeCell ref="D24:E24"/>
    <mergeCell ref="A25:C25"/>
    <mergeCell ref="B26:C26"/>
    <mergeCell ref="D26:E26"/>
    <mergeCell ref="A30:C30"/>
    <mergeCell ref="D30:E30"/>
    <mergeCell ref="A31:C31"/>
    <mergeCell ref="B32:C32"/>
    <mergeCell ref="D32:E32"/>
    <mergeCell ref="A40:C40"/>
    <mergeCell ref="D40:E40"/>
    <mergeCell ref="A41:C41"/>
    <mergeCell ref="B42:C42"/>
    <mergeCell ref="D42:E42"/>
    <mergeCell ref="A47:C47"/>
    <mergeCell ref="D47:E47"/>
    <mergeCell ref="A48:C48"/>
    <mergeCell ref="B49:C49"/>
    <mergeCell ref="D49:E49"/>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5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3.7109375" style="0" customWidth="1"/>
    <col min="4" max="4" width="8.7109375" style="0" customWidth="1"/>
    <col min="5" max="5" width="10.7109375" style="0" customWidth="1"/>
    <col min="6" max="16384" width="8.7109375" style="0" customWidth="1"/>
  </cols>
  <sheetData>
    <row r="2" spans="1:6" ht="15">
      <c r="A2" s="1" t="s">
        <v>1118</v>
      </c>
      <c r="B2" s="1"/>
      <c r="C2" s="1"/>
      <c r="D2" s="1"/>
      <c r="E2" s="1"/>
      <c r="F2" s="1"/>
    </row>
    <row r="5" ht="39.75" customHeight="1">
      <c r="E5" s="4" t="s">
        <v>172</v>
      </c>
    </row>
    <row r="6" spans="1:5" ht="15">
      <c r="A6" s="15">
        <v>7.6</v>
      </c>
      <c r="C6" t="s">
        <v>1119</v>
      </c>
      <c r="E6" s="6">
        <v>10</v>
      </c>
    </row>
    <row r="7" spans="1:5" ht="15">
      <c r="A7" s="15">
        <v>7.7</v>
      </c>
      <c r="C7" t="s">
        <v>1120</v>
      </c>
      <c r="E7" s="6">
        <v>10</v>
      </c>
    </row>
    <row r="8" spans="1:5" ht="15">
      <c r="A8" s="11"/>
      <c r="B8" s="11"/>
      <c r="C8" s="11"/>
      <c r="D8" s="11"/>
      <c r="E8" s="11"/>
    </row>
    <row r="9" spans="1:5" ht="15">
      <c r="A9" s="11" t="s">
        <v>1121</v>
      </c>
      <c r="B9" s="11"/>
      <c r="C9" s="11"/>
      <c r="E9" s="6">
        <v>10</v>
      </c>
    </row>
    <row r="10" spans="2:5" ht="15">
      <c r="B10" s="11"/>
      <c r="C10" s="11"/>
      <c r="D10" s="11"/>
      <c r="E10" s="11"/>
    </row>
    <row r="11" spans="1:5" ht="15">
      <c r="A11" s="15">
        <v>8.1</v>
      </c>
      <c r="C11" t="s">
        <v>1122</v>
      </c>
      <c r="E11" s="6">
        <v>10</v>
      </c>
    </row>
    <row r="12" spans="1:5" ht="15">
      <c r="A12" s="15">
        <v>8.2</v>
      </c>
      <c r="C12" t="s">
        <v>1123</v>
      </c>
      <c r="E12" s="6">
        <v>10</v>
      </c>
    </row>
    <row r="13" spans="1:5" ht="15">
      <c r="A13" s="15">
        <v>8.3</v>
      </c>
      <c r="C13" t="s">
        <v>1124</v>
      </c>
      <c r="E13" s="6">
        <v>11</v>
      </c>
    </row>
    <row r="14" spans="1:5" ht="15">
      <c r="A14" s="15">
        <v>8.4</v>
      </c>
      <c r="C14" t="s">
        <v>1125</v>
      </c>
      <c r="E14" s="6">
        <v>11</v>
      </c>
    </row>
    <row r="15" spans="1:5" ht="15">
      <c r="A15" s="15">
        <v>8.5</v>
      </c>
      <c r="C15" t="s">
        <v>1126</v>
      </c>
      <c r="E15" s="6">
        <v>12</v>
      </c>
    </row>
    <row r="16" spans="1:5" ht="15">
      <c r="A16" s="15">
        <v>8.6</v>
      </c>
      <c r="C16" t="s">
        <v>1127</v>
      </c>
      <c r="E16" s="6">
        <v>12</v>
      </c>
    </row>
    <row r="17" spans="1:5" ht="15">
      <c r="A17" s="15">
        <v>8.7</v>
      </c>
      <c r="C17" t="s">
        <v>1128</v>
      </c>
      <c r="E17" s="6">
        <v>12</v>
      </c>
    </row>
    <row r="18" spans="1:5" ht="15">
      <c r="A18" s="15">
        <v>8.8</v>
      </c>
      <c r="C18" t="s">
        <v>1129</v>
      </c>
      <c r="E18" s="6">
        <v>13</v>
      </c>
    </row>
    <row r="19" spans="1:5" ht="15">
      <c r="A19" s="11"/>
      <c r="B19" s="11"/>
      <c r="C19" s="11"/>
      <c r="D19" s="11"/>
      <c r="E19" s="11"/>
    </row>
    <row r="20" spans="1:5" ht="15">
      <c r="A20" s="11" t="s">
        <v>1130</v>
      </c>
      <c r="B20" s="11"/>
      <c r="C20" s="11"/>
      <c r="E20" s="6">
        <v>13</v>
      </c>
    </row>
    <row r="21" spans="2:5" ht="15">
      <c r="B21" s="11"/>
      <c r="C21" s="11"/>
      <c r="D21" s="11"/>
      <c r="E21" s="11"/>
    </row>
    <row r="22" spans="1:5" ht="15">
      <c r="A22" s="15">
        <v>9.1</v>
      </c>
      <c r="C22" t="s">
        <v>1131</v>
      </c>
      <c r="E22" s="6">
        <v>13</v>
      </c>
    </row>
    <row r="23" spans="1:5" ht="15">
      <c r="A23" s="15">
        <v>9.2</v>
      </c>
      <c r="C23" t="s">
        <v>1132</v>
      </c>
      <c r="E23" s="6">
        <v>13</v>
      </c>
    </row>
    <row r="24" spans="1:5" ht="15">
      <c r="A24" s="15">
        <v>9.3</v>
      </c>
      <c r="C24" t="s">
        <v>1133</v>
      </c>
      <c r="E24" s="6">
        <v>14</v>
      </c>
    </row>
    <row r="25" spans="1:5" ht="15">
      <c r="A25" s="11"/>
      <c r="B25" s="11"/>
      <c r="C25" s="11"/>
      <c r="D25" s="11"/>
      <c r="E25" s="11"/>
    </row>
    <row r="26" spans="1:5" ht="15">
      <c r="A26" s="11" t="s">
        <v>1134</v>
      </c>
      <c r="B26" s="11"/>
      <c r="C26" s="11"/>
      <c r="E26" s="6">
        <v>14</v>
      </c>
    </row>
    <row r="27" spans="2:5" ht="15">
      <c r="B27" s="11"/>
      <c r="C27" s="11"/>
      <c r="D27" s="11"/>
      <c r="E27" s="11"/>
    </row>
    <row r="28" spans="1:5" ht="15">
      <c r="A28" s="15">
        <v>10.1</v>
      </c>
      <c r="C28" t="s">
        <v>1135</v>
      </c>
      <c r="E28" s="6">
        <v>14</v>
      </c>
    </row>
    <row r="29" spans="1:5" ht="15">
      <c r="A29" s="15">
        <v>10.2</v>
      </c>
      <c r="C29" t="s">
        <v>1136</v>
      </c>
      <c r="E29" s="6">
        <v>14</v>
      </c>
    </row>
    <row r="30" spans="1:5" ht="15">
      <c r="A30" s="11"/>
      <c r="B30" s="11"/>
      <c r="C30" s="11"/>
      <c r="D30" s="11"/>
      <c r="E30" s="11"/>
    </row>
    <row r="31" spans="1:5" ht="15">
      <c r="A31" s="11" t="s">
        <v>1137</v>
      </c>
      <c r="B31" s="11"/>
      <c r="C31" s="11"/>
      <c r="E31" s="6">
        <v>14</v>
      </c>
    </row>
    <row r="32" spans="2:5" ht="15">
      <c r="B32" s="11"/>
      <c r="C32" s="11"/>
      <c r="D32" s="11"/>
      <c r="E32" s="11"/>
    </row>
    <row r="33" spans="1:5" ht="15">
      <c r="A33" s="15">
        <v>11.1</v>
      </c>
      <c r="C33" t="s">
        <v>1138</v>
      </c>
      <c r="E33" s="6">
        <v>14</v>
      </c>
    </row>
    <row r="34" spans="1:5" ht="15">
      <c r="A34" s="15">
        <v>11.2</v>
      </c>
      <c r="C34" t="s">
        <v>1109</v>
      </c>
      <c r="E34" s="6">
        <v>15</v>
      </c>
    </row>
    <row r="35" spans="1:5" ht="15">
      <c r="A35" s="11"/>
      <c r="B35" s="11"/>
      <c r="C35" s="11"/>
      <c r="D35" s="11"/>
      <c r="E35" s="11"/>
    </row>
    <row r="36" spans="1:5" ht="15">
      <c r="A36" s="11" t="s">
        <v>1139</v>
      </c>
      <c r="B36" s="11"/>
      <c r="C36" s="11"/>
      <c r="E36" s="6">
        <v>15</v>
      </c>
    </row>
    <row r="37" spans="2:5" ht="15">
      <c r="B37" s="11"/>
      <c r="C37" s="11"/>
      <c r="D37" s="11"/>
      <c r="E37" s="11"/>
    </row>
    <row r="38" spans="1:5" ht="15">
      <c r="A38" s="15">
        <v>12.1</v>
      </c>
      <c r="C38" t="s">
        <v>1140</v>
      </c>
      <c r="E38" s="6">
        <v>15</v>
      </c>
    </row>
    <row r="39" spans="1:5" ht="15">
      <c r="A39" s="15">
        <v>12.2</v>
      </c>
      <c r="C39" t="s">
        <v>1141</v>
      </c>
      <c r="E39" s="6">
        <v>15</v>
      </c>
    </row>
    <row r="40" spans="1:5" ht="15">
      <c r="A40" s="15">
        <v>12.3</v>
      </c>
      <c r="C40" t="s">
        <v>1142</v>
      </c>
      <c r="E40" s="6">
        <v>16</v>
      </c>
    </row>
    <row r="41" spans="1:5" ht="15">
      <c r="A41" s="15">
        <v>12.4</v>
      </c>
      <c r="C41" t="s">
        <v>1143</v>
      </c>
      <c r="E41" s="6">
        <v>16</v>
      </c>
    </row>
    <row r="42" spans="1:5" ht="15">
      <c r="A42" s="11"/>
      <c r="B42" s="11"/>
      <c r="C42" s="11"/>
      <c r="D42" s="11"/>
      <c r="E42" s="11"/>
    </row>
    <row r="43" spans="1:5" ht="15">
      <c r="A43" s="11" t="s">
        <v>1144</v>
      </c>
      <c r="B43" s="11"/>
      <c r="C43" s="11"/>
      <c r="E43" s="6">
        <v>16</v>
      </c>
    </row>
    <row r="44" spans="2:5" ht="15">
      <c r="B44" s="11"/>
      <c r="C44" s="11"/>
      <c r="D44" s="11"/>
      <c r="E44" s="11"/>
    </row>
    <row r="45" spans="1:5" ht="15">
      <c r="A45" s="15">
        <v>13.1</v>
      </c>
      <c r="C45" t="s">
        <v>1145</v>
      </c>
      <c r="E45" s="6">
        <v>16</v>
      </c>
    </row>
    <row r="46" spans="1:5" ht="15">
      <c r="A46" s="15">
        <v>13.2</v>
      </c>
      <c r="C46" t="s">
        <v>1146</v>
      </c>
      <c r="E46" s="6">
        <v>16</v>
      </c>
    </row>
    <row r="47" spans="1:5" ht="15">
      <c r="A47" s="15">
        <v>13.3</v>
      </c>
      <c r="C47" t="s">
        <v>1147</v>
      </c>
      <c r="E47" s="6">
        <v>17</v>
      </c>
    </row>
    <row r="48" spans="1:5" ht="15">
      <c r="A48" s="15">
        <v>13.4</v>
      </c>
      <c r="C48" t="s">
        <v>1148</v>
      </c>
      <c r="E48" s="6">
        <v>17</v>
      </c>
    </row>
    <row r="49" spans="1:5" ht="15">
      <c r="A49" s="15">
        <v>13.5</v>
      </c>
      <c r="C49" t="s">
        <v>1149</v>
      </c>
      <c r="E49" s="6">
        <v>17</v>
      </c>
    </row>
    <row r="50" spans="1:5" ht="15">
      <c r="A50" s="11"/>
      <c r="B50" s="11"/>
      <c r="C50" s="11"/>
      <c r="D50" s="11"/>
      <c r="E50" s="11"/>
    </row>
    <row r="51" spans="1:5" ht="15">
      <c r="A51" s="11" t="s">
        <v>1150</v>
      </c>
      <c r="B51" s="11"/>
      <c r="C51" s="11"/>
      <c r="E51" s="6">
        <v>18</v>
      </c>
    </row>
    <row r="52" spans="2:5" ht="15">
      <c r="B52" s="11"/>
      <c r="C52" s="11"/>
      <c r="D52" s="11"/>
      <c r="E52" s="11"/>
    </row>
    <row r="53" spans="1:5" ht="15">
      <c r="A53" s="15">
        <v>14.1</v>
      </c>
      <c r="C53" t="s">
        <v>1151</v>
      </c>
      <c r="E53" s="6">
        <v>18</v>
      </c>
    </row>
    <row r="54" spans="1:5" ht="15">
      <c r="A54" s="15">
        <v>14.2</v>
      </c>
      <c r="C54" t="s">
        <v>1152</v>
      </c>
      <c r="E54" s="6">
        <v>18</v>
      </c>
    </row>
  </sheetData>
  <sheetProtection selectLockedCells="1" selectUnlockedCells="1"/>
  <mergeCells count="36">
    <mergeCell ref="A2:F2"/>
    <mergeCell ref="A8:C8"/>
    <mergeCell ref="D8:E8"/>
    <mergeCell ref="A9:C9"/>
    <mergeCell ref="B10:C10"/>
    <mergeCell ref="D10:E10"/>
    <mergeCell ref="A19:C19"/>
    <mergeCell ref="D19:E19"/>
    <mergeCell ref="A20:C20"/>
    <mergeCell ref="B21:C21"/>
    <mergeCell ref="D21:E21"/>
    <mergeCell ref="A25:C25"/>
    <mergeCell ref="D25:E25"/>
    <mergeCell ref="A26:C26"/>
    <mergeCell ref="B27:C27"/>
    <mergeCell ref="D27:E27"/>
    <mergeCell ref="A30:C30"/>
    <mergeCell ref="D30:E30"/>
    <mergeCell ref="A31:C31"/>
    <mergeCell ref="B32:C32"/>
    <mergeCell ref="D32:E32"/>
    <mergeCell ref="A35:C35"/>
    <mergeCell ref="D35:E35"/>
    <mergeCell ref="A36:C36"/>
    <mergeCell ref="B37:C37"/>
    <mergeCell ref="D37:E37"/>
    <mergeCell ref="A42:C42"/>
    <mergeCell ref="D42:E42"/>
    <mergeCell ref="A43:C43"/>
    <mergeCell ref="B44:C44"/>
    <mergeCell ref="D44:E44"/>
    <mergeCell ref="A50:C50"/>
    <mergeCell ref="D50:E50"/>
    <mergeCell ref="A51:C51"/>
    <mergeCell ref="B52:C52"/>
    <mergeCell ref="D52:E5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16384" width="8.7109375" style="0" customWidth="1"/>
  </cols>
  <sheetData>
    <row r="2" spans="1:6" ht="15">
      <c r="A2" s="1" t="s">
        <v>1118</v>
      </c>
      <c r="B2" s="1"/>
      <c r="C2" s="1"/>
      <c r="D2" s="1"/>
      <c r="E2" s="1"/>
      <c r="F2" s="1"/>
    </row>
    <row r="5" ht="39.75" customHeight="1">
      <c r="E5" s="4" t="s">
        <v>172</v>
      </c>
    </row>
    <row r="6" spans="1:5" ht="15">
      <c r="A6" s="15">
        <v>14.3</v>
      </c>
      <c r="C6" t="s">
        <v>1153</v>
      </c>
      <c r="E6" s="6">
        <v>18</v>
      </c>
    </row>
    <row r="7" spans="1:5" ht="15">
      <c r="A7" s="15">
        <v>14.4</v>
      </c>
      <c r="C7" t="s">
        <v>1154</v>
      </c>
      <c r="E7" s="6">
        <v>18</v>
      </c>
    </row>
    <row r="8" spans="1:5" ht="15">
      <c r="A8" s="11"/>
      <c r="B8" s="11"/>
      <c r="C8" s="11"/>
      <c r="D8" s="11"/>
      <c r="E8" s="11"/>
    </row>
    <row r="9" spans="1:5" ht="15">
      <c r="A9" s="11" t="s">
        <v>1155</v>
      </c>
      <c r="B9" s="11"/>
      <c r="C9" s="11"/>
      <c r="E9" s="6">
        <v>19</v>
      </c>
    </row>
    <row r="10" spans="1:5" ht="15">
      <c r="A10" s="11"/>
      <c r="B10" s="11"/>
      <c r="C10" s="11"/>
      <c r="D10" s="11"/>
      <c r="E10" s="11"/>
    </row>
    <row r="11" spans="1:5" ht="15">
      <c r="A11" s="11" t="s">
        <v>1156</v>
      </c>
      <c r="B11" s="11"/>
      <c r="C11" s="11"/>
      <c r="E11" s="6">
        <v>19</v>
      </c>
    </row>
    <row r="12" spans="2:5" ht="15">
      <c r="B12" s="11"/>
      <c r="C12" s="11"/>
      <c r="D12" s="11"/>
      <c r="E12" s="11"/>
    </row>
    <row r="13" spans="1:5" ht="15">
      <c r="A13" s="15">
        <v>16.1</v>
      </c>
      <c r="C13" t="s">
        <v>842</v>
      </c>
      <c r="E13" s="6">
        <v>19</v>
      </c>
    </row>
    <row r="14" spans="1:5" ht="15">
      <c r="A14" s="15">
        <v>16.2</v>
      </c>
      <c r="C14" t="s">
        <v>1157</v>
      </c>
      <c r="E14" s="6">
        <v>19</v>
      </c>
    </row>
    <row r="15" spans="1:5" ht="15">
      <c r="A15" s="11"/>
      <c r="B15" s="11"/>
      <c r="C15" s="11"/>
      <c r="D15" s="11"/>
      <c r="E15" s="11"/>
    </row>
    <row r="16" spans="1:5" ht="15">
      <c r="A16" s="11" t="s">
        <v>1158</v>
      </c>
      <c r="B16" s="11"/>
      <c r="C16" s="11"/>
      <c r="E16" s="6">
        <v>19</v>
      </c>
    </row>
    <row r="17" spans="2:5" ht="15">
      <c r="B17" s="11"/>
      <c r="C17" s="11"/>
      <c r="D17" s="11"/>
      <c r="E17" s="11"/>
    </row>
    <row r="18" spans="1:5" ht="15">
      <c r="A18" s="15">
        <v>17.1</v>
      </c>
      <c r="C18" t="s">
        <v>1159</v>
      </c>
      <c r="E18" s="6">
        <v>19</v>
      </c>
    </row>
    <row r="19" spans="1:5" ht="15">
      <c r="A19" s="15">
        <v>17.2</v>
      </c>
      <c r="C19" t="s">
        <v>1160</v>
      </c>
      <c r="E19" s="6">
        <v>19</v>
      </c>
    </row>
    <row r="20" spans="1:5" ht="15">
      <c r="A20" s="11"/>
      <c r="B20" s="11"/>
      <c r="C20" s="11"/>
      <c r="D20" s="11"/>
      <c r="E20" s="11"/>
    </row>
    <row r="21" spans="1:5" ht="15">
      <c r="A21" s="11" t="s">
        <v>1161</v>
      </c>
      <c r="B21" s="11"/>
      <c r="C21" s="11"/>
      <c r="E21" s="6">
        <v>20</v>
      </c>
    </row>
    <row r="22" spans="2:5" ht="15">
      <c r="B22" s="11"/>
      <c r="C22" s="11"/>
      <c r="D22" s="11"/>
      <c r="E22" s="11"/>
    </row>
    <row r="23" spans="1:5" ht="15">
      <c r="A23" s="15">
        <v>18.1</v>
      </c>
      <c r="C23" t="s">
        <v>1162</v>
      </c>
      <c r="E23" s="6">
        <v>20</v>
      </c>
    </row>
    <row r="24" spans="1:5" ht="15">
      <c r="A24" s="11"/>
      <c r="B24" s="11"/>
      <c r="C24" s="11"/>
      <c r="D24" s="11"/>
      <c r="E24" s="11"/>
    </row>
    <row r="25" spans="1:5" ht="15">
      <c r="A25" s="11" t="s">
        <v>1163</v>
      </c>
      <c r="B25" s="11"/>
      <c r="C25" s="11"/>
      <c r="E25" s="6">
        <v>20</v>
      </c>
    </row>
    <row r="26" spans="2:5" ht="15">
      <c r="B26" s="11"/>
      <c r="C26" s="11"/>
      <c r="D26" s="11"/>
      <c r="E26" s="11"/>
    </row>
    <row r="27" spans="1:5" ht="15">
      <c r="A27" s="15">
        <v>19.1</v>
      </c>
      <c r="C27" t="s">
        <v>1164</v>
      </c>
      <c r="E27" s="6">
        <v>20</v>
      </c>
    </row>
    <row r="28" spans="1:5" ht="15">
      <c r="A28" s="11"/>
      <c r="B28" s="11"/>
      <c r="C28" s="11"/>
      <c r="D28" s="11"/>
      <c r="E28" s="11"/>
    </row>
    <row r="29" spans="1:5" ht="15">
      <c r="A29" s="11" t="s">
        <v>1165</v>
      </c>
      <c r="B29" s="11"/>
      <c r="C29" s="11"/>
      <c r="E29" s="6">
        <v>20</v>
      </c>
    </row>
    <row r="30" spans="2:5" ht="15">
      <c r="B30" s="11"/>
      <c r="C30" s="11"/>
      <c r="D30" s="11"/>
      <c r="E30" s="11"/>
    </row>
    <row r="31" spans="1:5" ht="15">
      <c r="A31" s="15">
        <v>20.1</v>
      </c>
      <c r="C31" t="s">
        <v>947</v>
      </c>
      <c r="E31" s="6">
        <v>20</v>
      </c>
    </row>
    <row r="32" spans="1:5" ht="15">
      <c r="A32" s="15">
        <v>20.2</v>
      </c>
      <c r="C32" t="s">
        <v>1166</v>
      </c>
      <c r="E32" s="6">
        <v>20</v>
      </c>
    </row>
    <row r="33" spans="1:5" ht="15">
      <c r="A33" s="15">
        <v>20.3</v>
      </c>
      <c r="C33" t="s">
        <v>1167</v>
      </c>
      <c r="E33" s="6">
        <v>20</v>
      </c>
    </row>
    <row r="34" spans="1:5" ht="15">
      <c r="A34" s="15">
        <v>20.4</v>
      </c>
      <c r="C34" t="s">
        <v>594</v>
      </c>
      <c r="E34" s="6">
        <v>20</v>
      </c>
    </row>
    <row r="35" spans="1:5" ht="15">
      <c r="A35" s="15">
        <v>20.5</v>
      </c>
      <c r="C35" t="s">
        <v>1168</v>
      </c>
      <c r="E35" s="6">
        <v>21</v>
      </c>
    </row>
    <row r="36" spans="1:5" ht="15">
      <c r="A36" s="15">
        <v>20.6</v>
      </c>
      <c r="C36" t="s">
        <v>1169</v>
      </c>
      <c r="E36" s="6">
        <v>21</v>
      </c>
    </row>
    <row r="37" spans="1:5" ht="15">
      <c r="A37" s="15">
        <v>20.7</v>
      </c>
      <c r="C37" t="s">
        <v>1170</v>
      </c>
      <c r="E37" s="6">
        <v>21</v>
      </c>
    </row>
    <row r="38" spans="1:5" ht="15">
      <c r="A38" s="15">
        <v>20.8</v>
      </c>
      <c r="C38" t="s">
        <v>1171</v>
      </c>
      <c r="E38" s="6">
        <v>21</v>
      </c>
    </row>
    <row r="39" spans="1:5" ht="15">
      <c r="A39" s="15">
        <v>20.9</v>
      </c>
      <c r="C39" t="s">
        <v>1172</v>
      </c>
      <c r="E39" s="6">
        <v>22</v>
      </c>
    </row>
    <row r="40" spans="1:5" ht="15">
      <c r="A40" s="15">
        <v>20.1</v>
      </c>
      <c r="C40" t="s">
        <v>954</v>
      </c>
      <c r="E40" s="6">
        <v>22</v>
      </c>
    </row>
    <row r="41" spans="1:5" ht="15">
      <c r="A41" s="15">
        <v>20.11</v>
      </c>
      <c r="C41" t="s">
        <v>1173</v>
      </c>
      <c r="E41" s="6">
        <v>22</v>
      </c>
    </row>
    <row r="42" spans="1:5" ht="15">
      <c r="A42" s="15">
        <v>20.12</v>
      </c>
      <c r="C42" t="s">
        <v>1174</v>
      </c>
      <c r="E42" s="6">
        <v>22</v>
      </c>
    </row>
    <row r="43" spans="1:5" ht="15">
      <c r="A43" s="15">
        <v>20.13</v>
      </c>
      <c r="C43" t="s">
        <v>1175</v>
      </c>
      <c r="E43" s="6">
        <v>22</v>
      </c>
    </row>
    <row r="44" spans="1:5" ht="15">
      <c r="A44" s="15">
        <v>20.14</v>
      </c>
      <c r="C44" t="s">
        <v>1176</v>
      </c>
      <c r="E44" s="6">
        <v>22</v>
      </c>
    </row>
    <row r="45" spans="1:5" ht="15">
      <c r="A45" s="15">
        <v>20.15</v>
      </c>
      <c r="C45" t="s">
        <v>1177</v>
      </c>
      <c r="E45" s="6">
        <v>22</v>
      </c>
    </row>
    <row r="46" spans="1:5" ht="15">
      <c r="A46" s="15">
        <v>20.16</v>
      </c>
      <c r="C46" t="s">
        <v>604</v>
      </c>
      <c r="E46" s="6">
        <v>22</v>
      </c>
    </row>
    <row r="47" spans="1:5" ht="15">
      <c r="A47" s="15">
        <v>20.17</v>
      </c>
      <c r="C47" t="s">
        <v>1178</v>
      </c>
      <c r="E47" s="6">
        <v>23</v>
      </c>
    </row>
    <row r="48" spans="1:5" ht="15">
      <c r="A48" s="15">
        <v>20.18</v>
      </c>
      <c r="C48" t="s">
        <v>1179</v>
      </c>
      <c r="E48" s="6">
        <v>23</v>
      </c>
    </row>
    <row r="49" spans="1:5" ht="15">
      <c r="A49" s="15">
        <v>20.19</v>
      </c>
      <c r="C49" t="s">
        <v>1180</v>
      </c>
      <c r="E49" s="6">
        <v>23</v>
      </c>
    </row>
    <row r="50" spans="1:5" ht="15">
      <c r="A50" s="15">
        <v>20.2</v>
      </c>
      <c r="C50" t="s">
        <v>1181</v>
      </c>
      <c r="E50" s="6">
        <v>23</v>
      </c>
    </row>
    <row r="51" spans="1:5" ht="15">
      <c r="A51" s="15">
        <v>20.21</v>
      </c>
      <c r="C51" t="s">
        <v>1182</v>
      </c>
      <c r="E51" s="6">
        <v>23</v>
      </c>
    </row>
  </sheetData>
  <sheetProtection selectLockedCells="1" selectUnlockedCells="1"/>
  <mergeCells count="29">
    <mergeCell ref="A2:F2"/>
    <mergeCell ref="A8:C8"/>
    <mergeCell ref="D8:E8"/>
    <mergeCell ref="A9:C9"/>
    <mergeCell ref="A10:C10"/>
    <mergeCell ref="D10:E10"/>
    <mergeCell ref="A11:C11"/>
    <mergeCell ref="B12:C12"/>
    <mergeCell ref="D12:E12"/>
    <mergeCell ref="A15:C15"/>
    <mergeCell ref="D15:E15"/>
    <mergeCell ref="A16:C16"/>
    <mergeCell ref="B17:C17"/>
    <mergeCell ref="D17:E17"/>
    <mergeCell ref="A20:C20"/>
    <mergeCell ref="D20:E20"/>
    <mergeCell ref="A21:C21"/>
    <mergeCell ref="B22:C22"/>
    <mergeCell ref="D22:E22"/>
    <mergeCell ref="A24:C24"/>
    <mergeCell ref="D24:E24"/>
    <mergeCell ref="A25:C25"/>
    <mergeCell ref="B26:C26"/>
    <mergeCell ref="D26:E26"/>
    <mergeCell ref="A28:C28"/>
    <mergeCell ref="D28:E28"/>
    <mergeCell ref="A29:C29"/>
    <mergeCell ref="B30:C30"/>
    <mergeCell ref="D30:E30"/>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0.7109375" style="0" customWidth="1"/>
    <col min="4" max="16384" width="8.7109375" style="0" customWidth="1"/>
  </cols>
  <sheetData>
    <row r="3" spans="1:3" ht="15">
      <c r="A3" t="s">
        <v>1183</v>
      </c>
      <c r="C3" t="s">
        <v>1184</v>
      </c>
    </row>
    <row r="4" ht="15">
      <c r="C4" t="s">
        <v>1185</v>
      </c>
    </row>
    <row r="5" ht="15">
      <c r="C5" t="s">
        <v>1054</v>
      </c>
    </row>
    <row r="6" ht="15">
      <c r="C6" t="s">
        <v>976</v>
      </c>
    </row>
    <row r="7" spans="2:3" ht="15">
      <c r="B7" s="11"/>
      <c r="C7" s="11"/>
    </row>
    <row r="8" spans="1:3" ht="15">
      <c r="A8" t="s">
        <v>1186</v>
      </c>
      <c r="C8" t="s">
        <v>1187</v>
      </c>
    </row>
    <row r="9" ht="15">
      <c r="C9" t="s">
        <v>1188</v>
      </c>
    </row>
    <row r="10" ht="15">
      <c r="C10" t="s">
        <v>1189</v>
      </c>
    </row>
    <row r="11" ht="15">
      <c r="C11" t="s">
        <v>1190</v>
      </c>
    </row>
  </sheetData>
  <sheetProtection selectLockedCells="1" selectUnlockedCells="1"/>
  <mergeCells count="1">
    <mergeCell ref="B7:C7"/>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1.7109375" style="0" customWidth="1"/>
    <col min="4" max="16384" width="8.7109375" style="0" customWidth="1"/>
  </cols>
  <sheetData>
    <row r="3" spans="1:3" ht="15">
      <c r="A3" s="11" t="s">
        <v>1191</v>
      </c>
      <c r="B3" s="11"/>
      <c r="C3" s="11"/>
    </row>
    <row r="4" spans="1:3" ht="15">
      <c r="A4" s="11"/>
      <c r="B4" s="11"/>
      <c r="C4" s="11"/>
    </row>
    <row r="5" spans="1:3" ht="15">
      <c r="A5" s="11" t="s">
        <v>611</v>
      </c>
      <c r="B5" s="11"/>
      <c r="C5" s="11"/>
    </row>
    <row r="6" spans="2:3" ht="15">
      <c r="B6" s="11"/>
      <c r="C6" s="11"/>
    </row>
    <row r="7" spans="1:3" ht="15">
      <c r="A7" t="s">
        <v>612</v>
      </c>
      <c r="C7" t="s">
        <v>1192</v>
      </c>
    </row>
    <row r="8" spans="1:3" ht="15">
      <c r="A8" t="s">
        <v>1193</v>
      </c>
      <c r="C8" t="s">
        <v>1194</v>
      </c>
    </row>
    <row r="9" spans="1:3" ht="15">
      <c r="A9" s="11"/>
      <c r="B9" s="11"/>
      <c r="C9" s="11"/>
    </row>
    <row r="10" spans="1:3" ht="15">
      <c r="A10" s="11" t="s">
        <v>1195</v>
      </c>
      <c r="B10" s="11"/>
      <c r="C10" s="11"/>
    </row>
    <row r="11" spans="1:3" ht="15">
      <c r="A11" s="11"/>
      <c r="B11" s="11"/>
      <c r="C11" s="11"/>
    </row>
    <row r="12" spans="1:3" ht="15">
      <c r="A12" s="11" t="s">
        <v>1196</v>
      </c>
      <c r="B12" s="11"/>
      <c r="C12" s="11"/>
    </row>
    <row r="13" spans="2:3" ht="15">
      <c r="B13" s="11"/>
      <c r="C13" s="11"/>
    </row>
    <row r="14" spans="1:3" ht="15">
      <c r="A14" t="s">
        <v>612</v>
      </c>
      <c r="C14" t="s">
        <v>1197</v>
      </c>
    </row>
    <row r="15" spans="1:3" ht="15">
      <c r="A15" t="s">
        <v>1193</v>
      </c>
      <c r="C15" t="s">
        <v>1198</v>
      </c>
    </row>
  </sheetData>
  <sheetProtection selectLockedCells="1" selectUnlockedCells="1"/>
  <mergeCells count="9">
    <mergeCell ref="A3:C3"/>
    <mergeCell ref="A4:C4"/>
    <mergeCell ref="A5:C5"/>
    <mergeCell ref="B6:C6"/>
    <mergeCell ref="A9:C9"/>
    <mergeCell ref="A10:C10"/>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0.7109375" style="0" customWidth="1"/>
    <col min="4" max="4" width="8.7109375" style="0" customWidth="1"/>
    <col min="5" max="5" width="20.7109375" style="0" customWidth="1"/>
    <col min="6" max="16384" width="8.7109375" style="0" customWidth="1"/>
  </cols>
  <sheetData>
    <row r="2" spans="1:6" ht="15">
      <c r="A2" s="1" t="s">
        <v>1199</v>
      </c>
      <c r="B2" s="1"/>
      <c r="C2" s="1"/>
      <c r="D2" s="1"/>
      <c r="E2" s="1"/>
      <c r="F2" s="1"/>
    </row>
    <row r="5" spans="1:5" ht="15">
      <c r="A5" t="s">
        <v>1200</v>
      </c>
      <c r="C5" t="s">
        <v>1201</v>
      </c>
      <c r="E5" t="s">
        <v>1202</v>
      </c>
    </row>
    <row r="6" spans="1:5" ht="15">
      <c r="A6" t="s">
        <v>1203</v>
      </c>
      <c r="C6" t="s">
        <v>1201</v>
      </c>
      <c r="E6" t="s">
        <v>1202</v>
      </c>
    </row>
    <row r="7" spans="1:5" ht="15">
      <c r="A7" t="s">
        <v>1204</v>
      </c>
      <c r="C7" t="s">
        <v>1205</v>
      </c>
      <c r="E7" t="s">
        <v>1206</v>
      </c>
    </row>
    <row r="8" spans="1:5" ht="15">
      <c r="A8" t="s">
        <v>1207</v>
      </c>
      <c r="C8" t="s">
        <v>1208</v>
      </c>
      <c r="E8" t="s">
        <v>1209</v>
      </c>
    </row>
    <row r="9" spans="1:5" ht="15">
      <c r="A9" t="s">
        <v>1210</v>
      </c>
      <c r="C9" t="s">
        <v>1211</v>
      </c>
      <c r="E9" t="s">
        <v>1212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N2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8.7109375" style="0" customWidth="1"/>
    <col min="4" max="4" width="8.7109375" style="0" customWidth="1"/>
    <col min="5" max="5" width="5.7109375" style="0" customWidth="1"/>
    <col min="6" max="7" width="8.7109375" style="0" customWidth="1"/>
    <col min="8" max="8" width="18.7109375" style="0" customWidth="1"/>
    <col min="9" max="9" width="8.7109375" style="0" customWidth="1"/>
    <col min="10" max="10" width="1.7109375" style="0" customWidth="1"/>
    <col min="11" max="11" width="8.7109375" style="0" customWidth="1"/>
    <col min="12" max="12" width="18.7109375" style="0" customWidth="1"/>
    <col min="13" max="13" width="8.7109375" style="0" customWidth="1"/>
    <col min="14" max="14" width="1.7109375" style="0" customWidth="1"/>
    <col min="15" max="16384" width="8.7109375" style="0" customWidth="1"/>
  </cols>
  <sheetData>
    <row r="3" spans="3:14" ht="39.75" customHeight="1">
      <c r="C3" s="3" t="s">
        <v>150</v>
      </c>
      <c r="D3" s="3"/>
      <c r="E3" s="3"/>
      <c r="H3" s="3" t="s">
        <v>151</v>
      </c>
      <c r="I3" s="3"/>
      <c r="J3" s="3"/>
      <c r="K3" s="3"/>
      <c r="L3" s="3"/>
      <c r="M3" s="3"/>
      <c r="N3" s="3"/>
    </row>
    <row r="4" spans="3:14" ht="39.75" customHeight="1">
      <c r="C4" s="11"/>
      <c r="D4" s="11"/>
      <c r="E4" s="11"/>
      <c r="H4" s="3" t="s">
        <v>152</v>
      </c>
      <c r="I4" s="3"/>
      <c r="J4" s="3"/>
      <c r="L4" s="3" t="s">
        <v>153</v>
      </c>
      <c r="M4" s="3"/>
      <c r="N4" s="3"/>
    </row>
    <row r="5" spans="1:14" ht="39.75" customHeight="1">
      <c r="A5" s="2" t="s">
        <v>154</v>
      </c>
      <c r="C5" s="2" t="s">
        <v>155</v>
      </c>
      <c r="E5" s="4" t="s">
        <v>65</v>
      </c>
      <c r="H5" s="4" t="s">
        <v>156</v>
      </c>
      <c r="J5" s="4" t="s">
        <v>65</v>
      </c>
      <c r="L5" s="4" t="s">
        <v>156</v>
      </c>
      <c r="N5" s="4" t="s">
        <v>65</v>
      </c>
    </row>
    <row r="6" spans="1:5" ht="15">
      <c r="A6" t="s">
        <v>157</v>
      </c>
      <c r="C6" s="6">
        <v>3770982</v>
      </c>
      <c r="E6" t="s">
        <v>158</v>
      </c>
    </row>
    <row r="7" spans="2:14" ht="15">
      <c r="B7" s="11"/>
      <c r="C7" s="11"/>
      <c r="D7" s="11"/>
      <c r="E7" s="11"/>
      <c r="F7" s="11"/>
      <c r="G7" s="11"/>
      <c r="H7" s="11"/>
      <c r="I7" s="11"/>
      <c r="J7" s="11"/>
      <c r="K7" s="11"/>
      <c r="L7" s="11"/>
      <c r="M7" s="11"/>
      <c r="N7" s="11"/>
    </row>
    <row r="8" spans="1:5" ht="15">
      <c r="A8" t="s">
        <v>91</v>
      </c>
      <c r="C8" s="6">
        <v>4665636</v>
      </c>
      <c r="E8" t="s">
        <v>159</v>
      </c>
    </row>
    <row r="9" spans="2:14" ht="15">
      <c r="B9" s="11"/>
      <c r="C9" s="11"/>
      <c r="D9" s="11"/>
      <c r="E9" s="11"/>
      <c r="F9" s="11"/>
      <c r="G9" s="11"/>
      <c r="H9" s="11"/>
      <c r="I9" s="11"/>
      <c r="J9" s="11"/>
      <c r="K9" s="11"/>
      <c r="L9" s="11"/>
      <c r="M9" s="11"/>
      <c r="N9" s="11"/>
    </row>
    <row r="10" spans="1:5" ht="15">
      <c r="A10" t="s">
        <v>117</v>
      </c>
      <c r="C10" s="6">
        <v>300000</v>
      </c>
      <c r="E10" t="s">
        <v>160</v>
      </c>
    </row>
    <row r="11" spans="2:14" ht="15">
      <c r="B11" s="11"/>
      <c r="C11" s="11"/>
      <c r="D11" s="11"/>
      <c r="E11" s="11"/>
      <c r="F11" s="11"/>
      <c r="G11" s="11"/>
      <c r="H11" s="11"/>
      <c r="I11" s="11"/>
      <c r="J11" s="11"/>
      <c r="K11" s="11"/>
      <c r="L11" s="11"/>
      <c r="M11" s="11"/>
      <c r="N11" s="11"/>
    </row>
    <row r="12" spans="1:5" ht="15">
      <c r="A12" t="s">
        <v>161</v>
      </c>
      <c r="C12" s="6">
        <v>416248</v>
      </c>
      <c r="E12" t="s">
        <v>162</v>
      </c>
    </row>
    <row r="13" spans="2:14" ht="15">
      <c r="B13" s="11"/>
      <c r="C13" s="11"/>
      <c r="D13" s="11"/>
      <c r="E13" s="11"/>
      <c r="F13" s="11"/>
      <c r="G13" s="11"/>
      <c r="H13" s="11"/>
      <c r="I13" s="11"/>
      <c r="J13" s="11"/>
      <c r="K13" s="11"/>
      <c r="L13" s="11"/>
      <c r="M13" s="11"/>
      <c r="N13" s="11"/>
    </row>
    <row r="14" spans="1:5" ht="15">
      <c r="A14" t="s">
        <v>101</v>
      </c>
      <c r="C14" t="s">
        <v>13</v>
      </c>
      <c r="E14" t="s">
        <v>163</v>
      </c>
    </row>
    <row r="15" spans="2:14" ht="15">
      <c r="B15" s="11"/>
      <c r="C15" s="11"/>
      <c r="D15" s="11"/>
      <c r="E15" s="11"/>
      <c r="F15" s="11"/>
      <c r="G15" s="11"/>
      <c r="H15" s="11"/>
      <c r="I15" s="11"/>
      <c r="J15" s="11"/>
      <c r="K15" s="11"/>
      <c r="L15" s="11"/>
      <c r="M15" s="11"/>
      <c r="N15" s="11"/>
    </row>
    <row r="16" spans="1:5" ht="15">
      <c r="A16" t="s">
        <v>164</v>
      </c>
      <c r="C16" t="s">
        <v>13</v>
      </c>
      <c r="E16" t="s">
        <v>163</v>
      </c>
    </row>
    <row r="17" spans="2:14" ht="15">
      <c r="B17" s="11"/>
      <c r="C17" s="11"/>
      <c r="D17" s="11"/>
      <c r="E17" s="11"/>
      <c r="F17" s="11"/>
      <c r="G17" s="11"/>
      <c r="H17" s="11"/>
      <c r="I17" s="11"/>
      <c r="J17" s="11"/>
      <c r="K17" s="11"/>
      <c r="L17" s="11"/>
      <c r="M17" s="11"/>
      <c r="N17" s="11"/>
    </row>
    <row r="18" spans="1:5" ht="15">
      <c r="A18" t="s">
        <v>165</v>
      </c>
      <c r="C18" t="s">
        <v>13</v>
      </c>
      <c r="E18" t="s">
        <v>163</v>
      </c>
    </row>
    <row r="19" spans="2:14" ht="15">
      <c r="B19" s="11"/>
      <c r="C19" s="11"/>
      <c r="D19" s="11"/>
      <c r="E19" s="11"/>
      <c r="F19" s="11"/>
      <c r="G19" s="11"/>
      <c r="H19" s="11"/>
      <c r="I19" s="11"/>
      <c r="J19" s="11"/>
      <c r="K19" s="11"/>
      <c r="L19" s="11"/>
      <c r="M19" s="11"/>
      <c r="N19" s="11"/>
    </row>
    <row r="20" spans="1:5" ht="15">
      <c r="A20" t="s">
        <v>166</v>
      </c>
      <c r="C20" t="s">
        <v>13</v>
      </c>
      <c r="E20" t="s">
        <v>163</v>
      </c>
    </row>
    <row r="21" spans="2:14" ht="15">
      <c r="B21" s="11"/>
      <c r="C21" s="11"/>
      <c r="D21" s="11"/>
      <c r="E21" s="11"/>
      <c r="F21" s="11"/>
      <c r="G21" s="11"/>
      <c r="H21" s="11"/>
      <c r="I21" s="11"/>
      <c r="J21" s="11"/>
      <c r="K21" s="11"/>
      <c r="L21" s="11"/>
      <c r="M21" s="11"/>
      <c r="N21" s="11"/>
    </row>
    <row r="22" spans="1:5" ht="15">
      <c r="A22" t="s">
        <v>167</v>
      </c>
      <c r="C22" s="6">
        <v>38500</v>
      </c>
      <c r="E22" t="s">
        <v>163</v>
      </c>
    </row>
    <row r="23" spans="2:14" ht="15">
      <c r="B23" s="11"/>
      <c r="C23" s="11"/>
      <c r="D23" s="11"/>
      <c r="E23" s="11"/>
      <c r="F23" s="11"/>
      <c r="G23" s="11"/>
      <c r="H23" s="11"/>
      <c r="I23" s="11"/>
      <c r="J23" s="11"/>
      <c r="K23" s="11"/>
      <c r="L23" s="11"/>
      <c r="M23" s="11"/>
      <c r="N23" s="11"/>
    </row>
    <row r="24" spans="1:5" ht="15">
      <c r="A24" t="s">
        <v>168</v>
      </c>
      <c r="C24" t="s">
        <v>13</v>
      </c>
      <c r="E24" t="s">
        <v>163</v>
      </c>
    </row>
    <row r="25" spans="2:14" ht="15">
      <c r="B25" s="11"/>
      <c r="C25" s="11"/>
      <c r="D25" s="11"/>
      <c r="E25" s="11"/>
      <c r="F25" s="11"/>
      <c r="G25" s="11"/>
      <c r="H25" s="11"/>
      <c r="I25" s="11"/>
      <c r="J25" s="11"/>
      <c r="K25" s="11"/>
      <c r="L25" s="11"/>
      <c r="M25" s="11"/>
      <c r="N25" s="11"/>
    </row>
    <row r="26" spans="1:5" ht="15">
      <c r="A26" t="s">
        <v>143</v>
      </c>
      <c r="C26" s="6">
        <v>348000</v>
      </c>
      <c r="E26" t="s">
        <v>142</v>
      </c>
    </row>
    <row r="27" spans="2:14" ht="15">
      <c r="B27" s="11"/>
      <c r="C27" s="11"/>
      <c r="D27" s="11"/>
      <c r="E27" s="11"/>
      <c r="F27" s="11"/>
      <c r="G27" s="11"/>
      <c r="H27" s="11"/>
      <c r="I27" s="11"/>
      <c r="J27" s="11"/>
      <c r="K27" s="11"/>
      <c r="L27" s="11"/>
      <c r="M27" s="11"/>
      <c r="N27" s="11"/>
    </row>
    <row r="28" spans="1:5" ht="15">
      <c r="A28" t="s">
        <v>169</v>
      </c>
      <c r="C28" s="6">
        <v>5420384</v>
      </c>
      <c r="E28" t="s">
        <v>170</v>
      </c>
    </row>
  </sheetData>
  <sheetProtection selectLockedCells="1" selectUnlockedCells="1"/>
  <mergeCells count="71">
    <mergeCell ref="C3:E3"/>
    <mergeCell ref="H3:N3"/>
    <mergeCell ref="C4:E4"/>
    <mergeCell ref="H4:J4"/>
    <mergeCell ref="L4:N4"/>
    <mergeCell ref="B7:C7"/>
    <mergeCell ref="D7:F7"/>
    <mergeCell ref="G7:H7"/>
    <mergeCell ref="I7:J7"/>
    <mergeCell ref="K7:L7"/>
    <mergeCell ref="M7:N7"/>
    <mergeCell ref="B9:C9"/>
    <mergeCell ref="D9:F9"/>
    <mergeCell ref="G9:H9"/>
    <mergeCell ref="I9:J9"/>
    <mergeCell ref="K9:L9"/>
    <mergeCell ref="M9:N9"/>
    <mergeCell ref="B11:C11"/>
    <mergeCell ref="D11:F11"/>
    <mergeCell ref="G11:H11"/>
    <mergeCell ref="I11:J11"/>
    <mergeCell ref="K11:L11"/>
    <mergeCell ref="M11:N11"/>
    <mergeCell ref="B13:C13"/>
    <mergeCell ref="D13:F13"/>
    <mergeCell ref="G13:H13"/>
    <mergeCell ref="I13:J13"/>
    <mergeCell ref="K13:L13"/>
    <mergeCell ref="M13:N13"/>
    <mergeCell ref="B15:C15"/>
    <mergeCell ref="D15:F15"/>
    <mergeCell ref="G15:H15"/>
    <mergeCell ref="I15:J15"/>
    <mergeCell ref="K15:L15"/>
    <mergeCell ref="M15:N15"/>
    <mergeCell ref="B17:C17"/>
    <mergeCell ref="D17:F17"/>
    <mergeCell ref="G17:H17"/>
    <mergeCell ref="I17:J17"/>
    <mergeCell ref="K17:L17"/>
    <mergeCell ref="M17:N17"/>
    <mergeCell ref="B19:C19"/>
    <mergeCell ref="D19:F19"/>
    <mergeCell ref="G19:H19"/>
    <mergeCell ref="I19:J19"/>
    <mergeCell ref="K19:L19"/>
    <mergeCell ref="M19:N19"/>
    <mergeCell ref="B21:C21"/>
    <mergeCell ref="D21:F21"/>
    <mergeCell ref="G21:H21"/>
    <mergeCell ref="I21:J21"/>
    <mergeCell ref="K21:L21"/>
    <mergeCell ref="M21:N21"/>
    <mergeCell ref="B23:C23"/>
    <mergeCell ref="D23:F23"/>
    <mergeCell ref="G23:H23"/>
    <mergeCell ref="I23:J23"/>
    <mergeCell ref="K23:L23"/>
    <mergeCell ref="M23:N23"/>
    <mergeCell ref="B25:C25"/>
    <mergeCell ref="D25:F25"/>
    <mergeCell ref="G25:H25"/>
    <mergeCell ref="I25:J25"/>
    <mergeCell ref="K25:L25"/>
    <mergeCell ref="M25:N25"/>
    <mergeCell ref="B27:C27"/>
    <mergeCell ref="D27:F27"/>
    <mergeCell ref="G27:H27"/>
    <mergeCell ref="I27:J27"/>
    <mergeCell ref="K27:L27"/>
    <mergeCell ref="M27:N27"/>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16384" width="8.7109375" style="0" customWidth="1"/>
  </cols>
  <sheetData>
    <row r="2" spans="1:6" ht="15">
      <c r="A2" s="1" t="s">
        <v>527</v>
      </c>
      <c r="B2" s="1"/>
      <c r="C2" s="1"/>
      <c r="D2" s="1"/>
      <c r="E2" s="1"/>
      <c r="F2" s="1"/>
    </row>
    <row r="5" ht="39.75" customHeight="1">
      <c r="C5" s="4" t="s">
        <v>172</v>
      </c>
    </row>
    <row r="6" spans="1:3" ht="15">
      <c r="A6" t="s">
        <v>1213</v>
      </c>
      <c r="C6" s="6">
        <v>1</v>
      </c>
    </row>
    <row r="7" spans="2:3" ht="15">
      <c r="B7" s="11"/>
      <c r="C7" s="11"/>
    </row>
    <row r="8" spans="1:3" ht="15">
      <c r="A8" t="s">
        <v>1214</v>
      </c>
      <c r="C8" s="6">
        <v>1</v>
      </c>
    </row>
    <row r="9" spans="2:3" ht="15">
      <c r="B9" s="11"/>
      <c r="C9" s="11"/>
    </row>
    <row r="10" spans="1:3" ht="15">
      <c r="A10" t="s">
        <v>1215</v>
      </c>
      <c r="C10" s="6">
        <v>2</v>
      </c>
    </row>
    <row r="11" spans="2:3" ht="15">
      <c r="B11" s="11"/>
      <c r="C11" s="11"/>
    </row>
    <row r="12" spans="1:3" ht="15">
      <c r="A12" t="s">
        <v>1216</v>
      </c>
      <c r="C12" s="6">
        <v>3</v>
      </c>
    </row>
    <row r="13" spans="2:3" ht="15">
      <c r="B13" s="11"/>
      <c r="C13" s="11"/>
    </row>
    <row r="14" spans="1:3" ht="15">
      <c r="A14" t="s">
        <v>1217</v>
      </c>
      <c r="C14" s="6">
        <v>4</v>
      </c>
    </row>
    <row r="15" spans="2:3" ht="15">
      <c r="B15" s="11"/>
      <c r="C15" s="11"/>
    </row>
    <row r="16" spans="1:3" ht="15">
      <c r="A16" t="s">
        <v>1218</v>
      </c>
      <c r="C16" s="6">
        <v>6</v>
      </c>
    </row>
    <row r="17" spans="2:3" ht="15">
      <c r="B17" s="11"/>
      <c r="C17" s="11"/>
    </row>
    <row r="18" spans="1:3" ht="15">
      <c r="A18" t="s">
        <v>1219</v>
      </c>
      <c r="C18" s="6">
        <v>7</v>
      </c>
    </row>
    <row r="19" spans="2:3" ht="15">
      <c r="B19" s="11"/>
      <c r="C19" s="11"/>
    </row>
    <row r="20" spans="1:3" ht="15">
      <c r="A20" t="s">
        <v>1220</v>
      </c>
      <c r="C20" s="6">
        <v>8</v>
      </c>
    </row>
    <row r="21" spans="2:3" ht="15">
      <c r="B21" s="11"/>
      <c r="C21" s="11"/>
    </row>
    <row r="22" spans="1:3" ht="15">
      <c r="A22" t="s">
        <v>1221</v>
      </c>
      <c r="C22" s="6">
        <v>8</v>
      </c>
    </row>
    <row r="23" spans="2:3" ht="15">
      <c r="B23" s="11"/>
      <c r="C23" s="11"/>
    </row>
    <row r="24" spans="1:3" ht="15">
      <c r="A24" t="s">
        <v>1222</v>
      </c>
      <c r="C24" s="6">
        <v>8</v>
      </c>
    </row>
    <row r="25" spans="2:3" ht="15">
      <c r="B25" s="11"/>
      <c r="C25" s="11"/>
    </row>
    <row r="26" spans="1:3" ht="15">
      <c r="A26" t="s">
        <v>1223</v>
      </c>
      <c r="C26" s="6">
        <v>9</v>
      </c>
    </row>
    <row r="27" spans="2:3" ht="15">
      <c r="B27" s="11"/>
      <c r="C27" s="11"/>
    </row>
    <row r="28" spans="1:3" ht="15">
      <c r="A28" t="s">
        <v>1224</v>
      </c>
      <c r="C28" s="6">
        <v>9</v>
      </c>
    </row>
    <row r="29" spans="2:3" ht="15">
      <c r="B29" s="11"/>
      <c r="C29" s="11"/>
    </row>
    <row r="30" spans="1:3" ht="15">
      <c r="A30" t="s">
        <v>1225</v>
      </c>
      <c r="C30" s="6">
        <v>9</v>
      </c>
    </row>
    <row r="31" spans="2:3" ht="15">
      <c r="B31" s="11"/>
      <c r="C31" s="11"/>
    </row>
    <row r="32" spans="1:3" ht="15">
      <c r="A32" t="s">
        <v>1226</v>
      </c>
      <c r="C32" s="6">
        <v>9</v>
      </c>
    </row>
    <row r="33" spans="2:3" ht="15">
      <c r="B33" s="11"/>
      <c r="C33" s="11"/>
    </row>
    <row r="34" spans="1:3" ht="15">
      <c r="A34" t="s">
        <v>1227</v>
      </c>
      <c r="C34" s="6">
        <v>10</v>
      </c>
    </row>
    <row r="35" spans="2:3" ht="15">
      <c r="B35" s="11"/>
      <c r="C35" s="11"/>
    </row>
    <row r="36" spans="1:3" ht="15">
      <c r="A36" t="s">
        <v>1228</v>
      </c>
      <c r="C36" s="6">
        <v>11</v>
      </c>
    </row>
    <row r="37" spans="2:3" ht="15">
      <c r="B37" s="11"/>
      <c r="C37" s="11"/>
    </row>
    <row r="38" spans="1:3" ht="15">
      <c r="A38" t="s">
        <v>1229</v>
      </c>
      <c r="C38" s="6">
        <v>11</v>
      </c>
    </row>
    <row r="39" spans="2:3" ht="15">
      <c r="B39" s="11"/>
      <c r="C39" s="11"/>
    </row>
    <row r="40" spans="1:3" ht="15">
      <c r="A40" t="s">
        <v>1230</v>
      </c>
      <c r="C40" s="6">
        <v>12</v>
      </c>
    </row>
    <row r="41" spans="2:3" ht="15">
      <c r="B41" s="11"/>
      <c r="C41" s="11"/>
    </row>
    <row r="42" spans="1:3" ht="15">
      <c r="A42" t="s">
        <v>1231</v>
      </c>
      <c r="C42" s="6">
        <v>13</v>
      </c>
    </row>
    <row r="43" spans="2:3" ht="15">
      <c r="B43" s="11"/>
      <c r="C43" s="11"/>
    </row>
    <row r="44" spans="1:3" ht="15">
      <c r="A44" t="s">
        <v>1232</v>
      </c>
      <c r="C44" s="6">
        <v>13</v>
      </c>
    </row>
    <row r="45" spans="2:3" ht="15">
      <c r="B45" s="11"/>
      <c r="C45" s="11"/>
    </row>
    <row r="46" spans="1:3" ht="15">
      <c r="A46" t="s">
        <v>1233</v>
      </c>
      <c r="C46" s="6">
        <v>14</v>
      </c>
    </row>
  </sheetData>
  <sheetProtection selectLockedCells="1" selectUnlockedCells="1"/>
  <mergeCells count="21">
    <mergeCell ref="A2:F2"/>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58.7109375" style="0" customWidth="1"/>
    <col min="2" max="2" width="8.7109375" style="0" customWidth="1"/>
    <col min="3" max="3" width="10.7109375" style="0" customWidth="1"/>
    <col min="4" max="16384" width="8.7109375" style="0" customWidth="1"/>
  </cols>
  <sheetData>
    <row r="2" spans="1:6" ht="15">
      <c r="A2" s="1" t="s">
        <v>656</v>
      </c>
      <c r="B2" s="1"/>
      <c r="C2" s="1"/>
      <c r="D2" s="1"/>
      <c r="E2" s="1"/>
      <c r="F2" s="1"/>
    </row>
    <row r="5" ht="39.75" customHeight="1">
      <c r="C5" s="4" t="s">
        <v>172</v>
      </c>
    </row>
    <row r="6" spans="1:3" ht="15">
      <c r="A6" t="s">
        <v>1234</v>
      </c>
      <c r="C6" s="6">
        <v>15</v>
      </c>
    </row>
    <row r="7" spans="2:3" ht="15">
      <c r="B7" s="11"/>
      <c r="C7" s="11"/>
    </row>
    <row r="8" spans="1:3" ht="15">
      <c r="A8" t="s">
        <v>1235</v>
      </c>
      <c r="C8" s="6">
        <v>15</v>
      </c>
    </row>
    <row r="9" spans="2:3" ht="15">
      <c r="B9" s="11"/>
      <c r="C9" s="11"/>
    </row>
    <row r="10" spans="1:3" ht="15">
      <c r="A10" t="s">
        <v>1236</v>
      </c>
      <c r="C10" s="6">
        <v>15</v>
      </c>
    </row>
    <row r="11" spans="2:3" ht="15">
      <c r="B11" s="11"/>
      <c r="C11" s="11"/>
    </row>
    <row r="12" spans="1:3" ht="15">
      <c r="A12" t="s">
        <v>1237</v>
      </c>
      <c r="C12" s="6">
        <v>16</v>
      </c>
    </row>
    <row r="13" spans="2:3" ht="15">
      <c r="B13" s="11"/>
      <c r="C13" s="11"/>
    </row>
    <row r="14" spans="1:3" ht="15">
      <c r="A14" t="s">
        <v>1238</v>
      </c>
      <c r="C14" s="6">
        <v>16</v>
      </c>
    </row>
    <row r="15" spans="2:3" ht="15">
      <c r="B15" s="11"/>
      <c r="C15" s="11"/>
    </row>
    <row r="16" spans="1:3" ht="15">
      <c r="A16" t="s">
        <v>1239</v>
      </c>
      <c r="C16" s="6">
        <v>17</v>
      </c>
    </row>
    <row r="17" spans="2:3" ht="15">
      <c r="B17" s="11"/>
      <c r="C17" s="11"/>
    </row>
    <row r="18" spans="1:3" ht="15">
      <c r="A18" t="s">
        <v>1240</v>
      </c>
      <c r="C18" s="6">
        <v>17</v>
      </c>
    </row>
    <row r="19" spans="2:3" ht="15">
      <c r="B19" s="11"/>
      <c r="C19" s="11"/>
    </row>
    <row r="20" spans="1:3" ht="15">
      <c r="A20" t="s">
        <v>1241</v>
      </c>
      <c r="C20" s="6">
        <v>19</v>
      </c>
    </row>
    <row r="21" spans="2:3" ht="15">
      <c r="B21" s="11"/>
      <c r="C21" s="11"/>
    </row>
    <row r="22" spans="1:3" ht="15">
      <c r="A22" t="s">
        <v>1242</v>
      </c>
      <c r="C22" s="6">
        <v>19</v>
      </c>
    </row>
    <row r="23" spans="2:3" ht="15">
      <c r="B23" s="11"/>
      <c r="C23" s="11"/>
    </row>
    <row r="24" spans="1:3" ht="15">
      <c r="A24" t="s">
        <v>1243</v>
      </c>
      <c r="C24" s="6">
        <v>19</v>
      </c>
    </row>
    <row r="25" spans="2:3" ht="15">
      <c r="B25" s="11"/>
      <c r="C25" s="11"/>
    </row>
    <row r="26" spans="1:3" ht="15">
      <c r="A26" t="s">
        <v>1244</v>
      </c>
      <c r="C26" s="6">
        <v>19</v>
      </c>
    </row>
    <row r="27" spans="2:3" ht="15">
      <c r="B27" s="11"/>
      <c r="C27" s="11"/>
    </row>
    <row r="28" spans="1:3" ht="15">
      <c r="A28" t="s">
        <v>1245</v>
      </c>
      <c r="C28" s="6">
        <v>20</v>
      </c>
    </row>
    <row r="29" spans="2:3" ht="15">
      <c r="B29" s="11"/>
      <c r="C29" s="11"/>
    </row>
    <row r="30" spans="1:3" ht="15">
      <c r="A30" t="s">
        <v>1246</v>
      </c>
      <c r="C30" s="6">
        <v>20</v>
      </c>
    </row>
    <row r="31" spans="2:3" ht="15">
      <c r="B31" s="11"/>
      <c r="C31" s="11"/>
    </row>
    <row r="32" spans="1:3" ht="15">
      <c r="A32" t="s">
        <v>1247</v>
      </c>
      <c r="C32" s="6">
        <v>20</v>
      </c>
    </row>
    <row r="33" spans="2:3" ht="15">
      <c r="B33" s="11"/>
      <c r="C33" s="11"/>
    </row>
    <row r="34" spans="1:3" ht="15">
      <c r="A34" t="s">
        <v>1248</v>
      </c>
      <c r="C34" s="6">
        <v>22</v>
      </c>
    </row>
    <row r="35" spans="2:3" ht="15">
      <c r="B35" s="11"/>
      <c r="C35" s="11"/>
    </row>
    <row r="36" spans="1:3" ht="15">
      <c r="A36" t="s">
        <v>1249</v>
      </c>
      <c r="C36" s="6">
        <v>22</v>
      </c>
    </row>
    <row r="37" spans="2:3" ht="15">
      <c r="B37" s="11"/>
      <c r="C37" s="11"/>
    </row>
    <row r="38" spans="1:3" ht="15">
      <c r="A38" t="s">
        <v>1250</v>
      </c>
      <c r="C38" s="6">
        <v>26</v>
      </c>
    </row>
    <row r="39" spans="2:3" ht="15">
      <c r="B39" s="11"/>
      <c r="C39" s="11"/>
    </row>
    <row r="40" spans="1:3" ht="15">
      <c r="A40" t="s">
        <v>1251</v>
      </c>
      <c r="C40" s="6">
        <v>26</v>
      </c>
    </row>
    <row r="41" spans="2:3" ht="15">
      <c r="B41" s="11"/>
      <c r="C41" s="11"/>
    </row>
    <row r="42" spans="1:3" ht="15">
      <c r="A42" t="s">
        <v>1252</v>
      </c>
      <c r="C42" s="6">
        <v>26</v>
      </c>
    </row>
    <row r="43" spans="2:3" ht="15">
      <c r="B43" s="11"/>
      <c r="C43" s="11"/>
    </row>
    <row r="44" spans="1:3" ht="15">
      <c r="A44" t="s">
        <v>1253</v>
      </c>
      <c r="C44" s="6">
        <v>26</v>
      </c>
    </row>
    <row r="45" spans="2:3" ht="15">
      <c r="B45" s="11"/>
      <c r="C45" s="11"/>
    </row>
    <row r="46" spans="1:3" ht="15">
      <c r="A46" t="s">
        <v>1254</v>
      </c>
      <c r="C46" s="6">
        <v>27</v>
      </c>
    </row>
  </sheetData>
  <sheetProtection selectLockedCells="1" selectUnlockedCells="1"/>
  <mergeCells count="21">
    <mergeCell ref="A2:F2"/>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 ref="B45:C4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4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16384" width="8.7109375" style="0" customWidth="1"/>
  </cols>
  <sheetData>
    <row r="2" spans="1:6" ht="15">
      <c r="A2" s="1" t="s">
        <v>656</v>
      </c>
      <c r="B2" s="1"/>
      <c r="C2" s="1"/>
      <c r="D2" s="1"/>
      <c r="E2" s="1"/>
      <c r="F2" s="1"/>
    </row>
    <row r="5" ht="39.75" customHeight="1">
      <c r="C5" s="4" t="s">
        <v>172</v>
      </c>
    </row>
    <row r="6" spans="1:3" ht="15">
      <c r="A6" t="s">
        <v>1255</v>
      </c>
      <c r="C6" s="6">
        <v>27</v>
      </c>
    </row>
    <row r="7" spans="2:3" ht="15">
      <c r="B7" s="11"/>
      <c r="C7" s="11"/>
    </row>
    <row r="8" spans="1:3" ht="15">
      <c r="A8" t="s">
        <v>1256</v>
      </c>
      <c r="C8" s="6">
        <v>27</v>
      </c>
    </row>
    <row r="9" spans="2:3" ht="15">
      <c r="B9" s="11"/>
      <c r="C9" s="11"/>
    </row>
    <row r="10" spans="1:3" ht="15">
      <c r="A10" t="s">
        <v>1257</v>
      </c>
      <c r="C10" s="6">
        <v>28</v>
      </c>
    </row>
    <row r="11" spans="2:3" ht="15">
      <c r="B11" s="11"/>
      <c r="C11" s="11"/>
    </row>
    <row r="12" spans="1:3" ht="15">
      <c r="A12" t="s">
        <v>1258</v>
      </c>
      <c r="C12" s="6">
        <v>28</v>
      </c>
    </row>
    <row r="13" spans="2:3" ht="15">
      <c r="B13" s="11"/>
      <c r="C13" s="11"/>
    </row>
    <row r="14" spans="1:3" ht="15">
      <c r="A14" t="s">
        <v>1259</v>
      </c>
      <c r="C14" s="6">
        <v>28</v>
      </c>
    </row>
    <row r="15" spans="2:3" ht="15">
      <c r="B15" s="11"/>
      <c r="C15" s="11"/>
    </row>
    <row r="16" spans="1:3" ht="15">
      <c r="A16" t="s">
        <v>1260</v>
      </c>
      <c r="C16" s="6">
        <v>29</v>
      </c>
    </row>
    <row r="17" spans="2:3" ht="15">
      <c r="B17" s="11"/>
      <c r="C17" s="11"/>
    </row>
    <row r="18" spans="1:3" ht="15">
      <c r="A18" t="s">
        <v>1261</v>
      </c>
      <c r="C18" s="6">
        <v>29</v>
      </c>
    </row>
    <row r="19" spans="2:3" ht="15">
      <c r="B19" s="11"/>
      <c r="C19" s="11"/>
    </row>
    <row r="20" spans="1:3" ht="15">
      <c r="A20" t="s">
        <v>1262</v>
      </c>
      <c r="C20" s="6">
        <v>29</v>
      </c>
    </row>
    <row r="21" spans="2:3" ht="15">
      <c r="B21" s="11"/>
      <c r="C21" s="11"/>
    </row>
    <row r="22" spans="1:3" ht="15">
      <c r="A22" t="s">
        <v>1263</v>
      </c>
      <c r="C22" s="6">
        <v>30</v>
      </c>
    </row>
    <row r="23" spans="2:3" ht="15">
      <c r="B23" s="11"/>
      <c r="C23" s="11"/>
    </row>
    <row r="24" spans="1:3" ht="15">
      <c r="A24" t="s">
        <v>1264</v>
      </c>
      <c r="C24" s="6">
        <v>30</v>
      </c>
    </row>
    <row r="25" spans="2:3" ht="15">
      <c r="B25" s="11"/>
      <c r="C25" s="11"/>
    </row>
    <row r="26" spans="1:3" ht="15">
      <c r="A26" t="s">
        <v>1265</v>
      </c>
      <c r="C26" s="6">
        <v>30</v>
      </c>
    </row>
    <row r="27" spans="2:3" ht="15">
      <c r="B27" s="11"/>
      <c r="C27" s="11"/>
    </row>
    <row r="28" spans="1:3" ht="15">
      <c r="A28" t="s">
        <v>1266</v>
      </c>
      <c r="C28" s="6">
        <v>30</v>
      </c>
    </row>
    <row r="29" spans="2:3" ht="15">
      <c r="B29" s="11"/>
      <c r="C29" s="11"/>
    </row>
    <row r="30" spans="1:3" ht="15">
      <c r="A30" t="s">
        <v>1267</v>
      </c>
      <c r="C30" s="6">
        <v>31</v>
      </c>
    </row>
    <row r="31" spans="2:3" ht="15">
      <c r="B31" s="11"/>
      <c r="C31" s="11"/>
    </row>
    <row r="32" spans="1:3" ht="15">
      <c r="A32" t="s">
        <v>1268</v>
      </c>
      <c r="C32" s="6">
        <v>31</v>
      </c>
    </row>
    <row r="33" spans="2:3" ht="15">
      <c r="B33" s="11"/>
      <c r="C33" s="11"/>
    </row>
    <row r="34" spans="1:3" ht="15">
      <c r="A34" t="s">
        <v>1269</v>
      </c>
      <c r="C34" s="6">
        <v>31</v>
      </c>
    </row>
    <row r="35" spans="2:3" ht="15">
      <c r="B35" s="11"/>
      <c r="C35" s="11"/>
    </row>
    <row r="36" spans="1:3" ht="15">
      <c r="A36" t="s">
        <v>1270</v>
      </c>
      <c r="C36" s="6">
        <v>31</v>
      </c>
    </row>
    <row r="37" spans="2:3" ht="15">
      <c r="B37" s="11"/>
      <c r="C37" s="11"/>
    </row>
    <row r="38" spans="1:3" ht="15">
      <c r="A38" t="s">
        <v>1271</v>
      </c>
      <c r="C38" s="6">
        <v>31</v>
      </c>
    </row>
    <row r="39" spans="2:3" ht="15">
      <c r="B39" s="11"/>
      <c r="C39" s="11"/>
    </row>
    <row r="40" spans="1:3" ht="15">
      <c r="A40" t="s">
        <v>1272</v>
      </c>
      <c r="C40" s="6">
        <v>32</v>
      </c>
    </row>
    <row r="41" spans="2:3" ht="15">
      <c r="B41" s="11"/>
      <c r="C41" s="11"/>
    </row>
    <row r="42" spans="1:3" ht="15">
      <c r="A42" t="s">
        <v>1273</v>
      </c>
      <c r="C42" s="6">
        <v>32</v>
      </c>
    </row>
    <row r="43" spans="2:3" ht="15">
      <c r="B43" s="11"/>
      <c r="C43" s="11"/>
    </row>
    <row r="44" spans="1:3" ht="15">
      <c r="A44" t="s">
        <v>1274</v>
      </c>
      <c r="C44" s="6">
        <v>32</v>
      </c>
    </row>
  </sheetData>
  <sheetProtection selectLockedCells="1" selectUnlockedCells="1"/>
  <mergeCells count="20">
    <mergeCell ref="A2:F2"/>
    <mergeCell ref="B7:C7"/>
    <mergeCell ref="B9:C9"/>
    <mergeCell ref="B11:C11"/>
    <mergeCell ref="B13:C13"/>
    <mergeCell ref="B15:C15"/>
    <mergeCell ref="B17:C17"/>
    <mergeCell ref="B19:C19"/>
    <mergeCell ref="B21:C21"/>
    <mergeCell ref="B23:C23"/>
    <mergeCell ref="B25:C25"/>
    <mergeCell ref="B27:C27"/>
    <mergeCell ref="B29:C29"/>
    <mergeCell ref="B31:C31"/>
    <mergeCell ref="B33:C33"/>
    <mergeCell ref="B35:C35"/>
    <mergeCell ref="B37:C37"/>
    <mergeCell ref="B39:C39"/>
    <mergeCell ref="B41:C41"/>
    <mergeCell ref="B43:C43"/>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1275</v>
      </c>
      <c r="B2" s="1"/>
      <c r="C2" s="1"/>
      <c r="D2" s="1"/>
      <c r="E2" s="1"/>
      <c r="F2" s="1"/>
    </row>
    <row r="5" spans="1:3" ht="15">
      <c r="A5" s="11" t="s">
        <v>1276</v>
      </c>
      <c r="B5" s="11"/>
      <c r="C5" s="11"/>
    </row>
    <row r="6" spans="2:3" ht="15">
      <c r="B6" s="11"/>
      <c r="C6" s="11"/>
    </row>
    <row r="7" spans="1:3" ht="15">
      <c r="A7" t="s">
        <v>612</v>
      </c>
      <c r="C7" t="s">
        <v>1277</v>
      </c>
    </row>
    <row r="8" ht="15">
      <c r="C8" s="2" t="s">
        <v>1278</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A6"/>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3" ht="15">
      <c r="A3" t="s">
        <v>1279</v>
      </c>
    </row>
    <row r="6" ht="15">
      <c r="A6" s="2" t="s">
        <v>1280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8.7109375" style="0" customWidth="1"/>
    <col min="4" max="16384" width="8.7109375" style="0" customWidth="1"/>
  </cols>
  <sheetData>
    <row r="3" spans="1:3" ht="15">
      <c r="A3" s="11" t="s">
        <v>985</v>
      </c>
      <c r="B3" s="11"/>
      <c r="C3" s="11"/>
    </row>
    <row r="4" spans="2:3" ht="15">
      <c r="B4" s="11"/>
      <c r="C4" s="11"/>
    </row>
    <row r="5" spans="1:3" ht="15">
      <c r="A5" t="s">
        <v>612</v>
      </c>
      <c r="C5" t="s">
        <v>1281</v>
      </c>
    </row>
    <row r="6" ht="15">
      <c r="C6" s="2" t="s">
        <v>1282</v>
      </c>
    </row>
    <row r="7" spans="1:3" ht="15">
      <c r="A7" t="s">
        <v>1193</v>
      </c>
      <c r="C7" s="2" t="s">
        <v>1283</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3:A8"/>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3" ht="15">
      <c r="A3" t="s">
        <v>1279</v>
      </c>
    </row>
    <row r="6" ht="15">
      <c r="A6" s="2" t="s">
        <v>1284</v>
      </c>
    </row>
    <row r="8" ht="15">
      <c r="A8" s="12" t="s">
        <v>1285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5" ht="15">
      <c r="A5" t="s">
        <v>1286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5:A5"/>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5" ht="15">
      <c r="A5" t="s">
        <v>1286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24.7109375" style="0" customWidth="1"/>
    <col min="4" max="16384" width="8.7109375" style="0" customWidth="1"/>
  </cols>
  <sheetData>
    <row r="2" spans="1:6" ht="15">
      <c r="A2" s="1" t="s">
        <v>1287</v>
      </c>
      <c r="B2" s="1"/>
      <c r="C2" s="1"/>
      <c r="D2" s="1"/>
      <c r="E2" s="1"/>
      <c r="F2" s="1"/>
    </row>
    <row r="5" spans="1:3" ht="39.75" customHeight="1">
      <c r="A5" s="4" t="s">
        <v>1288</v>
      </c>
      <c r="C5" s="4" t="s">
        <v>1289</v>
      </c>
    </row>
    <row r="6" spans="1:3" ht="15">
      <c r="A6" t="s">
        <v>1290</v>
      </c>
      <c r="C6" t="s">
        <v>1291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ustomHeight="1">
      <c r="A2" s="3" t="s">
        <v>171</v>
      </c>
      <c r="B2" s="3"/>
      <c r="C2" s="3"/>
      <c r="D2" s="3"/>
      <c r="E2" s="3"/>
      <c r="F2" s="3"/>
    </row>
    <row r="5" ht="39.75" customHeight="1">
      <c r="C5" s="12" t="s">
        <v>172</v>
      </c>
    </row>
    <row r="6" ht="15">
      <c r="A6" s="4" t="s">
        <v>173</v>
      </c>
    </row>
    <row r="7" spans="2:3" ht="15">
      <c r="B7" s="11"/>
      <c r="C7" s="11"/>
    </row>
    <row r="8" spans="1:3" ht="15">
      <c r="A8" t="s">
        <v>174</v>
      </c>
      <c r="C8" t="s">
        <v>175</v>
      </c>
    </row>
    <row r="9" spans="1:3" ht="15">
      <c r="A9" t="s">
        <v>176</v>
      </c>
      <c r="C9" t="s">
        <v>177</v>
      </c>
    </row>
    <row r="10" spans="1:3" ht="15">
      <c r="A10" t="s">
        <v>178</v>
      </c>
      <c r="C10" t="s">
        <v>179</v>
      </c>
    </row>
    <row r="11" spans="1:3" ht="15">
      <c r="A11" t="s">
        <v>180</v>
      </c>
      <c r="C11" t="s">
        <v>181</v>
      </c>
    </row>
    <row r="12" spans="1:3" ht="15">
      <c r="A12" t="s">
        <v>182</v>
      </c>
      <c r="C12" t="s">
        <v>183</v>
      </c>
    </row>
    <row r="13" spans="1:3" ht="15">
      <c r="A13" t="s">
        <v>184</v>
      </c>
      <c r="C13" t="s">
        <v>185</v>
      </c>
    </row>
    <row r="14" spans="2:3" ht="15">
      <c r="B14" s="11"/>
      <c r="C14" s="11"/>
    </row>
    <row r="15" ht="15">
      <c r="A15" s="4" t="s">
        <v>186</v>
      </c>
    </row>
    <row r="16" spans="2:3" ht="15">
      <c r="B16" s="11"/>
      <c r="C16" s="11"/>
    </row>
    <row r="17" spans="1:3" ht="15">
      <c r="A17" t="s">
        <v>174</v>
      </c>
      <c r="C17" t="s">
        <v>187</v>
      </c>
    </row>
    <row r="18" spans="1:3" ht="15">
      <c r="A18" t="s">
        <v>188</v>
      </c>
      <c r="C18" t="s">
        <v>189</v>
      </c>
    </row>
    <row r="19" spans="1:3" ht="15">
      <c r="A19" t="s">
        <v>190</v>
      </c>
      <c r="C19" t="s">
        <v>191</v>
      </c>
    </row>
    <row r="20" spans="1:3" ht="15">
      <c r="A20" t="s">
        <v>192</v>
      </c>
      <c r="C20" t="s">
        <v>193</v>
      </c>
    </row>
    <row r="21" spans="1:3" ht="15">
      <c r="A21" t="s">
        <v>194</v>
      </c>
      <c r="C21" t="s">
        <v>195</v>
      </c>
    </row>
    <row r="22" spans="1:3" ht="15">
      <c r="A22" t="s">
        <v>196</v>
      </c>
      <c r="C22" t="s">
        <v>197</v>
      </c>
    </row>
    <row r="23" spans="2:3" ht="15">
      <c r="B23" s="11"/>
      <c r="C23" s="11"/>
    </row>
    <row r="24" ht="15">
      <c r="A24" s="2" t="s">
        <v>198</v>
      </c>
    </row>
    <row r="25" spans="2:3" ht="15">
      <c r="B25" s="11"/>
      <c r="C25" s="11"/>
    </row>
    <row r="26" spans="1:3" ht="15">
      <c r="A26" t="s">
        <v>199</v>
      </c>
      <c r="C26" t="s">
        <v>200</v>
      </c>
    </row>
    <row r="27" spans="1:3" ht="15">
      <c r="A27" t="s">
        <v>201</v>
      </c>
      <c r="C27" t="s">
        <v>202</v>
      </c>
    </row>
    <row r="28" spans="1:3" ht="15">
      <c r="A28" t="s">
        <v>203</v>
      </c>
      <c r="C28" t="s">
        <v>204</v>
      </c>
    </row>
    <row r="29" spans="1:3" ht="15">
      <c r="A29" t="s">
        <v>205</v>
      </c>
      <c r="C29" t="s">
        <v>206</v>
      </c>
    </row>
  </sheetData>
  <sheetProtection selectLockedCells="1" selectUnlockedCells="1"/>
  <mergeCells count="6">
    <mergeCell ref="A2:F2"/>
    <mergeCell ref="B7:C7"/>
    <mergeCell ref="B14:C14"/>
    <mergeCell ref="B16:C16"/>
    <mergeCell ref="B23:C23"/>
    <mergeCell ref="B25:C2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8.7109375" style="0" customWidth="1"/>
    <col min="9" max="16384" width="8.7109375" style="0" customWidth="1"/>
  </cols>
  <sheetData>
    <row r="2" spans="1:6" ht="15" customHeight="1">
      <c r="A2" s="3" t="s">
        <v>207</v>
      </c>
      <c r="B2" s="3"/>
      <c r="C2" s="3"/>
      <c r="D2" s="3"/>
      <c r="E2" s="3"/>
      <c r="F2" s="3"/>
    </row>
    <row r="5" spans="3:8" ht="39.75" customHeight="1">
      <c r="C5" s="3" t="s">
        <v>208</v>
      </c>
      <c r="D5" s="3"/>
      <c r="E5" s="3"/>
      <c r="F5" s="3"/>
      <c r="H5" s="2" t="s">
        <v>209</v>
      </c>
    </row>
    <row r="6" spans="3:6" ht="39.75" customHeight="1">
      <c r="C6" s="4" t="s">
        <v>5</v>
      </c>
      <c r="F6" s="4" t="s">
        <v>6</v>
      </c>
    </row>
    <row r="7" ht="15">
      <c r="H7" s="2" t="s">
        <v>8</v>
      </c>
    </row>
    <row r="8" ht="15">
      <c r="A8" s="2" t="s">
        <v>210</v>
      </c>
    </row>
    <row r="9" ht="15">
      <c r="A9" t="s">
        <v>211</v>
      </c>
    </row>
    <row r="10" spans="1:8" ht="15">
      <c r="A10" t="s">
        <v>43</v>
      </c>
      <c r="C10" s="5">
        <v>642177</v>
      </c>
      <c r="F10" s="5">
        <v>609636</v>
      </c>
      <c r="H10" s="5">
        <v>6564010</v>
      </c>
    </row>
    <row r="11" spans="1:8" ht="15">
      <c r="A11" t="s">
        <v>212</v>
      </c>
      <c r="C11" s="6">
        <v>1790869</v>
      </c>
      <c r="F11" s="6">
        <v>3023205</v>
      </c>
      <c r="H11" s="6">
        <v>4325169</v>
      </c>
    </row>
    <row r="12" spans="1:8" ht="15">
      <c r="A12" t="s">
        <v>213</v>
      </c>
      <c r="C12" s="6">
        <v>272873</v>
      </c>
      <c r="F12" s="6">
        <v>876802</v>
      </c>
      <c r="H12" s="6">
        <v>306640</v>
      </c>
    </row>
    <row r="13" spans="1:8" ht="15">
      <c r="A13" t="s">
        <v>214</v>
      </c>
      <c r="C13" s="6">
        <v>1352764</v>
      </c>
      <c r="F13" t="s">
        <v>13</v>
      </c>
      <c r="H13" t="s">
        <v>13</v>
      </c>
    </row>
    <row r="14" spans="1:8" ht="15">
      <c r="A14" t="s">
        <v>215</v>
      </c>
      <c r="C14" s="6">
        <v>46073</v>
      </c>
      <c r="F14" s="6">
        <v>98447</v>
      </c>
      <c r="H14" s="6">
        <v>950226</v>
      </c>
    </row>
    <row r="15" spans="1:8" ht="15">
      <c r="A15" t="s">
        <v>216</v>
      </c>
      <c r="C15" s="6">
        <v>98038</v>
      </c>
      <c r="F15" s="6">
        <v>123206</v>
      </c>
      <c r="H15" s="6">
        <v>124124</v>
      </c>
    </row>
    <row r="17" spans="1:8" ht="15">
      <c r="A17" s="2" t="s">
        <v>217</v>
      </c>
      <c r="C17" s="6">
        <v>4202794</v>
      </c>
      <c r="F17" s="6">
        <v>4731296</v>
      </c>
      <c r="H17" s="6">
        <v>12270169</v>
      </c>
    </row>
    <row r="18" spans="1:8" ht="15">
      <c r="A18" t="s">
        <v>218</v>
      </c>
      <c r="C18" s="6">
        <v>934651</v>
      </c>
      <c r="F18" s="6">
        <v>2045648</v>
      </c>
      <c r="H18" s="6">
        <v>2677622</v>
      </c>
    </row>
    <row r="19" spans="1:8" ht="15">
      <c r="A19" t="s">
        <v>219</v>
      </c>
      <c r="C19" s="6">
        <v>226104</v>
      </c>
      <c r="F19" s="6">
        <v>390212</v>
      </c>
      <c r="H19" s="6">
        <v>583980</v>
      </c>
    </row>
    <row r="20" spans="1:8" ht="15">
      <c r="A20" t="s">
        <v>214</v>
      </c>
      <c r="C20" s="6">
        <v>47883</v>
      </c>
      <c r="F20" s="6">
        <v>472855</v>
      </c>
      <c r="H20" s="6">
        <v>477213</v>
      </c>
    </row>
    <row r="21" spans="1:8" ht="15">
      <c r="A21" t="s">
        <v>220</v>
      </c>
      <c r="C21" s="6">
        <v>85086</v>
      </c>
      <c r="F21" s="6">
        <v>107459</v>
      </c>
      <c r="H21" s="6">
        <v>102180</v>
      </c>
    </row>
    <row r="23" spans="1:8" ht="15">
      <c r="A23" s="2" t="s">
        <v>45</v>
      </c>
      <c r="C23" s="16">
        <v>5496518</v>
      </c>
      <c r="D23" s="2"/>
      <c r="F23" s="16">
        <v>7747470</v>
      </c>
      <c r="H23" s="16">
        <v>16111164</v>
      </c>
    </row>
    <row r="25" ht="15">
      <c r="A25" s="2" t="s">
        <v>221</v>
      </c>
    </row>
    <row r="26" ht="15">
      <c r="A26" t="s">
        <v>222</v>
      </c>
    </row>
    <row r="27" spans="1:8" ht="15">
      <c r="A27" t="s">
        <v>223</v>
      </c>
      <c r="C27" s="5">
        <v>1000000</v>
      </c>
      <c r="F27" s="5">
        <v>1500000</v>
      </c>
      <c r="H27" s="5">
        <v>1500000</v>
      </c>
    </row>
    <row r="28" spans="1:8" ht="15">
      <c r="A28" t="s">
        <v>224</v>
      </c>
      <c r="C28" s="6">
        <v>68530</v>
      </c>
      <c r="F28" s="6">
        <v>96177</v>
      </c>
      <c r="H28" s="6">
        <v>88163</v>
      </c>
    </row>
    <row r="29" spans="1:8" ht="15">
      <c r="A29" t="s">
        <v>225</v>
      </c>
      <c r="C29" s="6">
        <v>596931</v>
      </c>
      <c r="F29" s="6">
        <v>519284</v>
      </c>
      <c r="H29" s="6">
        <v>1706632</v>
      </c>
    </row>
    <row r="30" spans="1:8" ht="15">
      <c r="A30" t="s">
        <v>226</v>
      </c>
      <c r="C30" s="6">
        <v>735836</v>
      </c>
      <c r="F30" s="6">
        <v>1742094</v>
      </c>
      <c r="H30" s="6">
        <v>932327</v>
      </c>
    </row>
    <row r="31" spans="1:8" ht="15">
      <c r="A31" t="s">
        <v>227</v>
      </c>
      <c r="C31" t="s">
        <v>13</v>
      </c>
      <c r="F31" s="6">
        <v>30106</v>
      </c>
      <c r="H31" s="6">
        <v>30106</v>
      </c>
    </row>
    <row r="32" spans="1:8" ht="15">
      <c r="A32" t="s">
        <v>228</v>
      </c>
      <c r="C32" s="6">
        <v>4809252</v>
      </c>
      <c r="F32" s="6">
        <v>586166</v>
      </c>
      <c r="H32" s="6">
        <v>431825</v>
      </c>
    </row>
    <row r="34" spans="1:8" ht="15">
      <c r="A34" s="2" t="s">
        <v>46</v>
      </c>
      <c r="C34" s="6">
        <v>7210549</v>
      </c>
      <c r="F34" s="6">
        <v>4473827</v>
      </c>
      <c r="H34" s="6">
        <v>4689053</v>
      </c>
    </row>
    <row r="35" spans="1:8" ht="15">
      <c r="A35" t="s">
        <v>229</v>
      </c>
      <c r="C35" s="6">
        <v>217878</v>
      </c>
      <c r="F35" s="6">
        <v>206390</v>
      </c>
      <c r="H35" s="6">
        <v>460544</v>
      </c>
    </row>
    <row r="36" spans="1:8" ht="15">
      <c r="A36" t="s">
        <v>228</v>
      </c>
      <c r="C36" t="s">
        <v>13</v>
      </c>
      <c r="F36" s="6">
        <v>900000</v>
      </c>
      <c r="H36" s="6">
        <v>900000</v>
      </c>
    </row>
    <row r="38" spans="1:8" ht="15">
      <c r="A38" s="2" t="s">
        <v>230</v>
      </c>
      <c r="C38" s="6">
        <v>7428427</v>
      </c>
      <c r="F38" s="6">
        <v>5580217</v>
      </c>
      <c r="H38" s="6">
        <v>6049597</v>
      </c>
    </row>
    <row r="40" spans="1:8" ht="15">
      <c r="A40" t="s">
        <v>231</v>
      </c>
      <c r="C40" t="s">
        <v>13</v>
      </c>
      <c r="F40" t="s">
        <v>13</v>
      </c>
      <c r="H40" s="6">
        <v>504984</v>
      </c>
    </row>
    <row r="41" ht="15">
      <c r="A41" t="s">
        <v>232</v>
      </c>
    </row>
    <row r="42" ht="15">
      <c r="A42" t="s">
        <v>233</v>
      </c>
    </row>
    <row r="43" spans="1:8" ht="15">
      <c r="A43" s="12" t="s">
        <v>234</v>
      </c>
      <c r="C43" s="6">
        <v>5015</v>
      </c>
      <c r="F43" s="6">
        <v>5015</v>
      </c>
      <c r="H43" s="6">
        <v>5015</v>
      </c>
    </row>
    <row r="44" spans="1:8" ht="15">
      <c r="A44" s="12" t="s">
        <v>235</v>
      </c>
      <c r="C44" s="6">
        <v>119</v>
      </c>
      <c r="F44" s="6">
        <v>135</v>
      </c>
      <c r="H44" s="6">
        <v>1000</v>
      </c>
    </row>
    <row r="45" spans="1:8" ht="15">
      <c r="A45" t="s">
        <v>236</v>
      </c>
      <c r="C45" t="s">
        <v>13</v>
      </c>
      <c r="F45" t="s">
        <v>13</v>
      </c>
      <c r="H45" s="6">
        <v>2640</v>
      </c>
    </row>
    <row r="46" spans="1:8" ht="15">
      <c r="A46" t="s">
        <v>54</v>
      </c>
      <c r="C46" s="6">
        <v>211954</v>
      </c>
      <c r="F46" s="6">
        <v>254918</v>
      </c>
      <c r="H46" s="6">
        <v>7909280</v>
      </c>
    </row>
    <row r="47" spans="1:8" ht="15">
      <c r="A47" t="s">
        <v>237</v>
      </c>
      <c r="C47" s="7">
        <v>-2148997</v>
      </c>
      <c r="F47" s="6">
        <v>1907185</v>
      </c>
      <c r="H47" s="6">
        <v>1638648</v>
      </c>
    </row>
    <row r="49" spans="1:8" ht="15">
      <c r="A49" s="2" t="s">
        <v>238</v>
      </c>
      <c r="C49" s="7">
        <v>-1931909</v>
      </c>
      <c r="F49" s="6">
        <v>2167253</v>
      </c>
      <c r="H49" s="6">
        <v>9556583</v>
      </c>
    </row>
    <row r="51" spans="1:8" ht="15">
      <c r="A51" s="2" t="s">
        <v>239</v>
      </c>
      <c r="C51" s="16">
        <v>5496518</v>
      </c>
      <c r="D51" s="2"/>
      <c r="F51" s="16">
        <v>7747470</v>
      </c>
      <c r="H51" s="16">
        <v>16111164</v>
      </c>
    </row>
  </sheetData>
  <sheetProtection selectLockedCells="1" selectUnlockedCells="1"/>
  <mergeCells count="2">
    <mergeCell ref="A2:F2"/>
    <mergeCell ref="C5:F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O46"/>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3" t="s">
        <v>240</v>
      </c>
      <c r="B2" s="3"/>
      <c r="C2" s="3"/>
      <c r="D2" s="3"/>
      <c r="E2" s="3"/>
      <c r="F2" s="3"/>
    </row>
    <row r="5" spans="3:15" ht="39.75" customHeight="1">
      <c r="C5" s="3" t="s">
        <v>241</v>
      </c>
      <c r="D5" s="3"/>
      <c r="E5" s="3"/>
      <c r="F5" s="3"/>
      <c r="G5" s="3"/>
      <c r="H5" s="3"/>
      <c r="I5" s="3"/>
      <c r="L5" s="3" t="s">
        <v>72</v>
      </c>
      <c r="M5" s="3"/>
      <c r="N5" s="3"/>
      <c r="O5" s="3"/>
    </row>
    <row r="6" spans="3:15" ht="39.75" customHeight="1">
      <c r="C6" s="4" t="s">
        <v>4</v>
      </c>
      <c r="F6" s="4" t="s">
        <v>5</v>
      </c>
      <c r="I6" s="4" t="s">
        <v>6</v>
      </c>
      <c r="L6" s="4" t="s">
        <v>6</v>
      </c>
      <c r="O6" s="4" t="s">
        <v>7</v>
      </c>
    </row>
    <row r="7" spans="12:15" ht="15">
      <c r="L7" s="1" t="s">
        <v>8</v>
      </c>
      <c r="M7" s="1"/>
      <c r="N7" s="1"/>
      <c r="O7" s="1"/>
    </row>
    <row r="8" ht="15">
      <c r="A8" t="s">
        <v>10</v>
      </c>
    </row>
    <row r="9" spans="1:15" ht="15">
      <c r="A9" t="s">
        <v>11</v>
      </c>
      <c r="C9" s="5">
        <v>11083568</v>
      </c>
      <c r="F9" s="5">
        <v>10358044</v>
      </c>
      <c r="I9" s="5">
        <v>13834751</v>
      </c>
      <c r="L9" s="5">
        <v>10158874</v>
      </c>
      <c r="O9" s="5">
        <v>11111721</v>
      </c>
    </row>
    <row r="10" spans="1:15" ht="15">
      <c r="A10" t="s">
        <v>12</v>
      </c>
      <c r="C10" s="6">
        <v>4642828</v>
      </c>
      <c r="F10" s="6">
        <v>7233799</v>
      </c>
      <c r="I10" s="6">
        <v>8752155</v>
      </c>
      <c r="L10" s="6">
        <v>6198585</v>
      </c>
      <c r="O10" t="s">
        <v>13</v>
      </c>
    </row>
    <row r="12" spans="1:15" ht="15">
      <c r="A12" s="2" t="s">
        <v>14</v>
      </c>
      <c r="C12" s="6">
        <v>15726396</v>
      </c>
      <c r="F12" s="6">
        <v>17591843</v>
      </c>
      <c r="I12" s="6">
        <v>22586906</v>
      </c>
      <c r="L12" s="6">
        <v>16357459</v>
      </c>
      <c r="O12" s="6">
        <v>11111721</v>
      </c>
    </row>
    <row r="13" ht="15">
      <c r="A13" t="s">
        <v>15</v>
      </c>
    </row>
    <row r="14" spans="1:15" ht="15">
      <c r="A14" t="s">
        <v>16</v>
      </c>
      <c r="C14" s="6">
        <v>9143421</v>
      </c>
      <c r="F14" s="6">
        <v>8949378</v>
      </c>
      <c r="I14" s="6">
        <v>10985164</v>
      </c>
      <c r="L14" s="6">
        <v>7681981</v>
      </c>
      <c r="O14" s="6">
        <v>8539567</v>
      </c>
    </row>
    <row r="15" spans="1:15" ht="15">
      <c r="A15" t="s">
        <v>17</v>
      </c>
      <c r="C15" s="6">
        <v>3883781</v>
      </c>
      <c r="F15" s="6">
        <v>1543098</v>
      </c>
      <c r="I15" s="6">
        <v>2880606</v>
      </c>
      <c r="L15" s="6">
        <v>2773201</v>
      </c>
      <c r="O15" t="s">
        <v>13</v>
      </c>
    </row>
    <row r="17" spans="1:15" ht="15">
      <c r="A17" s="2" t="s">
        <v>18</v>
      </c>
      <c r="C17" s="6">
        <v>13027202</v>
      </c>
      <c r="F17" s="6">
        <v>10492476</v>
      </c>
      <c r="I17" s="6">
        <v>13865770</v>
      </c>
      <c r="L17" s="6">
        <v>10455182</v>
      </c>
      <c r="O17" s="6">
        <v>8539567</v>
      </c>
    </row>
    <row r="19" spans="1:15" ht="15">
      <c r="A19" t="s">
        <v>19</v>
      </c>
      <c r="C19" s="6">
        <v>2699194</v>
      </c>
      <c r="F19" s="6">
        <v>7099367</v>
      </c>
      <c r="I19" s="6">
        <v>8721136</v>
      </c>
      <c r="L19" s="6">
        <v>5902277</v>
      </c>
      <c r="O19" s="6">
        <v>2572154</v>
      </c>
    </row>
    <row r="20" spans="1:15" ht="15">
      <c r="A20" t="s">
        <v>20</v>
      </c>
      <c r="C20" s="6">
        <v>4491241</v>
      </c>
      <c r="F20" s="6">
        <v>4856110</v>
      </c>
      <c r="I20" s="6">
        <v>4189629</v>
      </c>
      <c r="L20" s="6">
        <v>3134548</v>
      </c>
      <c r="O20" s="6">
        <v>2952666</v>
      </c>
    </row>
    <row r="22" spans="1:15" ht="15">
      <c r="A22" t="s">
        <v>21</v>
      </c>
      <c r="C22" s="7">
        <v>-1792047</v>
      </c>
      <c r="F22" s="6">
        <v>2243257</v>
      </c>
      <c r="I22" s="6">
        <v>4531507</v>
      </c>
      <c r="L22" s="6">
        <v>2767729</v>
      </c>
      <c r="O22" s="7">
        <v>-380512</v>
      </c>
    </row>
    <row r="24" ht="15">
      <c r="A24" t="s">
        <v>242</v>
      </c>
    </row>
    <row r="25" spans="1:15" ht="15">
      <c r="A25" t="s">
        <v>243</v>
      </c>
      <c r="C25" s="6">
        <v>21719</v>
      </c>
      <c r="F25" s="6">
        <v>705</v>
      </c>
      <c r="I25" s="6">
        <v>117</v>
      </c>
      <c r="L25" s="6">
        <v>109</v>
      </c>
      <c r="O25" s="7">
        <v>-92</v>
      </c>
    </row>
    <row r="26" spans="1:15" ht="15">
      <c r="A26" t="s">
        <v>23</v>
      </c>
      <c r="C26" s="7">
        <v>-468609</v>
      </c>
      <c r="F26" s="7">
        <v>-86800</v>
      </c>
      <c r="I26" s="7">
        <v>-90304</v>
      </c>
      <c r="L26" s="7">
        <v>-70290</v>
      </c>
      <c r="O26" s="7">
        <v>-75206</v>
      </c>
    </row>
    <row r="27" spans="1:15" ht="15">
      <c r="A27" t="s">
        <v>244</v>
      </c>
      <c r="C27" s="7">
        <v>-9454</v>
      </c>
      <c r="F27" s="7">
        <v>-150271</v>
      </c>
      <c r="I27" s="7">
        <v>-256904</v>
      </c>
      <c r="L27" s="7">
        <v>-146893</v>
      </c>
      <c r="O27" t="s">
        <v>13</v>
      </c>
    </row>
    <row r="29" spans="1:15" ht="15">
      <c r="A29" s="2" t="s">
        <v>245</v>
      </c>
      <c r="C29" s="7">
        <v>-456344</v>
      </c>
      <c r="F29" s="7">
        <v>-236366</v>
      </c>
      <c r="I29" s="7">
        <v>-347091</v>
      </c>
      <c r="L29" s="7">
        <v>-217074</v>
      </c>
      <c r="O29" s="7">
        <v>-75298</v>
      </c>
    </row>
    <row r="30" spans="1:15" ht="15">
      <c r="A30" t="s">
        <v>246</v>
      </c>
      <c r="C30" s="7">
        <v>-2248391</v>
      </c>
      <c r="F30" s="6">
        <v>2006891</v>
      </c>
      <c r="I30" s="6">
        <v>4184416</v>
      </c>
      <c r="L30" s="6">
        <v>2550655</v>
      </c>
      <c r="O30" s="7">
        <v>-455810</v>
      </c>
    </row>
    <row r="31" spans="1:15" ht="15">
      <c r="A31" t="s">
        <v>247</v>
      </c>
      <c r="C31" s="6">
        <v>28485</v>
      </c>
      <c r="F31" s="6">
        <v>11265</v>
      </c>
      <c r="I31" t="s">
        <v>13</v>
      </c>
      <c r="L31" t="s">
        <v>13</v>
      </c>
      <c r="O31" t="s">
        <v>13</v>
      </c>
    </row>
    <row r="33" spans="1:15" ht="15">
      <c r="A33" t="s">
        <v>24</v>
      </c>
      <c r="C33" s="7">
        <v>-2219906</v>
      </c>
      <c r="F33" s="6">
        <v>2018156</v>
      </c>
      <c r="I33" s="6">
        <v>4184416</v>
      </c>
      <c r="L33" s="6">
        <v>2550655</v>
      </c>
      <c r="O33" s="7">
        <v>-455810</v>
      </c>
    </row>
    <row r="34" spans="1:15" ht="15">
      <c r="A34" t="s">
        <v>25</v>
      </c>
      <c r="C34" s="7">
        <v>-651673</v>
      </c>
      <c r="F34" s="6">
        <v>885882</v>
      </c>
      <c r="I34" s="6">
        <v>128234</v>
      </c>
      <c r="L34" s="6">
        <v>76520</v>
      </c>
      <c r="O34" s="7">
        <v>-187273</v>
      </c>
    </row>
    <row r="36" spans="1:15" ht="15">
      <c r="A36" t="s">
        <v>26</v>
      </c>
      <c r="C36" s="8">
        <v>-1568233</v>
      </c>
      <c r="F36" s="5">
        <v>1132274</v>
      </c>
      <c r="I36" s="5">
        <v>4056182</v>
      </c>
      <c r="L36" s="5">
        <v>2474135</v>
      </c>
      <c r="O36" s="8">
        <v>-268537</v>
      </c>
    </row>
    <row r="38" ht="15">
      <c r="A38" t="s">
        <v>248</v>
      </c>
    </row>
    <row r="39" spans="1:15" ht="15">
      <c r="A39" t="s">
        <v>28</v>
      </c>
      <c r="C39" s="9">
        <v>-0.31</v>
      </c>
      <c r="F39" s="10">
        <v>0.23</v>
      </c>
      <c r="I39" s="10">
        <v>0.79</v>
      </c>
      <c r="L39" s="10">
        <v>0.48</v>
      </c>
      <c r="O39" s="9">
        <v>-0.05</v>
      </c>
    </row>
    <row r="41" spans="1:15" ht="15">
      <c r="A41" t="s">
        <v>29</v>
      </c>
      <c r="C41" s="9">
        <v>-0.31</v>
      </c>
      <c r="F41" s="10">
        <v>0.22</v>
      </c>
      <c r="I41" s="10">
        <v>0.59</v>
      </c>
      <c r="L41" s="10">
        <v>0.36</v>
      </c>
      <c r="O41" s="9">
        <v>-0.05</v>
      </c>
    </row>
    <row r="43" ht="15">
      <c r="A43" t="s">
        <v>249</v>
      </c>
    </row>
    <row r="44" spans="1:15" ht="15">
      <c r="A44" t="s">
        <v>28</v>
      </c>
      <c r="C44" s="6">
        <v>5092545</v>
      </c>
      <c r="F44" s="6">
        <v>5030428</v>
      </c>
      <c r="I44" s="6">
        <v>5136001</v>
      </c>
      <c r="L44" s="6">
        <v>5134984</v>
      </c>
      <c r="O44" s="6">
        <v>5713926</v>
      </c>
    </row>
    <row r="46" spans="1:15" ht="15">
      <c r="A46" t="s">
        <v>29</v>
      </c>
      <c r="C46" s="6">
        <v>5092545</v>
      </c>
      <c r="F46" s="6">
        <v>5141003</v>
      </c>
      <c r="I46" s="6">
        <v>6902405</v>
      </c>
      <c r="L46" s="6">
        <v>6946825</v>
      </c>
      <c r="O46" s="6">
        <v>5713926</v>
      </c>
    </row>
  </sheetData>
  <sheetProtection selectLockedCells="1" selectUnlockedCells="1"/>
  <mergeCells count="4">
    <mergeCell ref="A2:F2"/>
    <mergeCell ref="C5:I5"/>
    <mergeCell ref="L5:O5"/>
    <mergeCell ref="L7:O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W30"/>
  <sheetViews>
    <sheetView workbookViewId="0" topLeftCell="A1">
      <selection activeCell="A1" sqref="A1"/>
    </sheetView>
  </sheetViews>
  <sheetFormatPr defaultColWidth="8.00390625" defaultRowHeight="15"/>
  <cols>
    <col min="1" max="1" width="94.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26.7109375" style="0" customWidth="1"/>
    <col min="18" max="19" width="8.7109375" style="0" customWidth="1"/>
    <col min="20" max="20" width="27.7109375" style="0" customWidth="1"/>
    <col min="21" max="22" width="8.7109375" style="0" customWidth="1"/>
    <col min="23" max="23" width="10.7109375" style="0" customWidth="1"/>
    <col min="24" max="16384" width="8.7109375" style="0" customWidth="1"/>
  </cols>
  <sheetData>
    <row r="2" spans="1:6" ht="15" customHeight="1">
      <c r="A2" s="3" t="s">
        <v>240</v>
      </c>
      <c r="B2" s="3"/>
      <c r="C2" s="3"/>
      <c r="D2" s="3"/>
      <c r="E2" s="3"/>
      <c r="F2" s="3"/>
    </row>
    <row r="5" spans="3:23" ht="39.75" customHeight="1">
      <c r="C5" s="3" t="s">
        <v>250</v>
      </c>
      <c r="D5" s="3"/>
      <c r="E5" s="3"/>
      <c r="F5" s="3"/>
      <c r="I5" s="3" t="s">
        <v>251</v>
      </c>
      <c r="J5" s="3"/>
      <c r="K5" s="3"/>
      <c r="M5" s="3" t="s">
        <v>252</v>
      </c>
      <c r="N5" s="3"/>
      <c r="O5" s="3"/>
      <c r="Q5" s="4" t="s">
        <v>253</v>
      </c>
      <c r="T5" s="4" t="s">
        <v>254</v>
      </c>
      <c r="W5" s="4" t="s">
        <v>67</v>
      </c>
    </row>
    <row r="6" spans="3:10" ht="39.75" customHeight="1">
      <c r="C6" s="4" t="s">
        <v>255</v>
      </c>
      <c r="F6" s="3" t="s">
        <v>256</v>
      </c>
      <c r="G6" s="3"/>
      <c r="I6" s="3" t="s">
        <v>256</v>
      </c>
      <c r="J6" s="3"/>
    </row>
    <row r="7" spans="1:23" ht="15">
      <c r="A7" t="s">
        <v>257</v>
      </c>
      <c r="C7" s="6">
        <v>5363318</v>
      </c>
      <c r="F7" s="5">
        <v>5363</v>
      </c>
      <c r="I7" t="s">
        <v>13</v>
      </c>
      <c r="K7" t="s">
        <v>84</v>
      </c>
      <c r="M7" t="s">
        <v>13</v>
      </c>
      <c r="O7" t="s">
        <v>84</v>
      </c>
      <c r="Q7" s="5">
        <v>193975</v>
      </c>
      <c r="T7" s="8">
        <v>-1713038</v>
      </c>
      <c r="W7" s="8">
        <v>-1513700</v>
      </c>
    </row>
    <row r="8" spans="1:23" ht="15">
      <c r="A8" t="s">
        <v>258</v>
      </c>
      <c r="C8" s="7">
        <v>-348000</v>
      </c>
      <c r="F8" s="7">
        <v>-348</v>
      </c>
      <c r="I8" t="s">
        <v>13</v>
      </c>
      <c r="K8" t="s">
        <v>13</v>
      </c>
      <c r="M8" t="s">
        <v>13</v>
      </c>
      <c r="O8" t="s">
        <v>13</v>
      </c>
      <c r="Q8" s="7">
        <v>-5652</v>
      </c>
      <c r="T8" t="s">
        <v>13</v>
      </c>
      <c r="W8" s="7">
        <v>-6000</v>
      </c>
    </row>
    <row r="9" spans="1:23" ht="15">
      <c r="A9" t="s">
        <v>259</v>
      </c>
      <c r="C9" t="s">
        <v>13</v>
      </c>
      <c r="F9" t="s">
        <v>13</v>
      </c>
      <c r="I9" t="s">
        <v>13</v>
      </c>
      <c r="K9" t="s">
        <v>13</v>
      </c>
      <c r="M9" t="s">
        <v>13</v>
      </c>
      <c r="O9" t="s">
        <v>13</v>
      </c>
      <c r="Q9" t="s">
        <v>13</v>
      </c>
      <c r="T9" s="7">
        <v>-1568233</v>
      </c>
      <c r="W9" s="7">
        <v>-1568233</v>
      </c>
    </row>
    <row r="11" spans="1:23" ht="15">
      <c r="A11" t="s">
        <v>260</v>
      </c>
      <c r="C11" s="6">
        <v>5015318</v>
      </c>
      <c r="F11" s="6">
        <v>5015</v>
      </c>
      <c r="I11" t="s">
        <v>13</v>
      </c>
      <c r="K11" t="s">
        <v>13</v>
      </c>
      <c r="M11" t="s">
        <v>13</v>
      </c>
      <c r="O11" t="s">
        <v>13</v>
      </c>
      <c r="Q11" s="6">
        <v>188323</v>
      </c>
      <c r="T11" s="7">
        <v>-3281271</v>
      </c>
      <c r="W11" s="7">
        <v>-3087933</v>
      </c>
    </row>
    <row r="13" spans="1:23" ht="15">
      <c r="A13" t="s">
        <v>261</v>
      </c>
      <c r="C13" t="s">
        <v>13</v>
      </c>
      <c r="F13" t="s">
        <v>13</v>
      </c>
      <c r="I13" s="6">
        <v>118750</v>
      </c>
      <c r="K13" s="6">
        <v>119</v>
      </c>
      <c r="M13" t="s">
        <v>13</v>
      </c>
      <c r="O13" t="s">
        <v>13</v>
      </c>
      <c r="Q13" s="6">
        <v>23631</v>
      </c>
      <c r="T13" t="s">
        <v>13</v>
      </c>
      <c r="W13" s="6">
        <v>23750</v>
      </c>
    </row>
    <row r="14" spans="1:23" ht="15">
      <c r="A14" t="s">
        <v>262</v>
      </c>
      <c r="C14" t="s">
        <v>13</v>
      </c>
      <c r="F14" t="s">
        <v>13</v>
      </c>
      <c r="I14" t="s">
        <v>13</v>
      </c>
      <c r="K14" t="s">
        <v>13</v>
      </c>
      <c r="M14" t="s">
        <v>13</v>
      </c>
      <c r="O14" t="s">
        <v>13</v>
      </c>
      <c r="Q14" t="s">
        <v>13</v>
      </c>
      <c r="T14" s="6">
        <v>1132274</v>
      </c>
      <c r="W14" s="6">
        <v>1132274</v>
      </c>
    </row>
    <row r="16" spans="1:23" ht="15">
      <c r="A16" t="s">
        <v>263</v>
      </c>
      <c r="C16" s="6">
        <v>5015318</v>
      </c>
      <c r="F16" s="6">
        <v>5015</v>
      </c>
      <c r="I16" s="6">
        <v>118750</v>
      </c>
      <c r="K16" s="6">
        <v>119</v>
      </c>
      <c r="M16" t="s">
        <v>13</v>
      </c>
      <c r="O16" t="s">
        <v>13</v>
      </c>
      <c r="Q16" s="6">
        <v>211954</v>
      </c>
      <c r="T16" s="7">
        <v>-2148997</v>
      </c>
      <c r="W16" s="7">
        <v>-1931909</v>
      </c>
    </row>
    <row r="18" spans="1:23" ht="15">
      <c r="A18" t="s">
        <v>261</v>
      </c>
      <c r="C18" t="s">
        <v>13</v>
      </c>
      <c r="F18" t="s">
        <v>13</v>
      </c>
      <c r="I18" s="6">
        <v>16499</v>
      </c>
      <c r="K18" s="6">
        <v>16</v>
      </c>
      <c r="M18" t="s">
        <v>13</v>
      </c>
      <c r="O18" t="s">
        <v>13</v>
      </c>
      <c r="Q18" s="6">
        <v>3284</v>
      </c>
      <c r="T18" t="s">
        <v>13</v>
      </c>
      <c r="W18" s="6">
        <v>3300</v>
      </c>
    </row>
    <row r="19" spans="1:23" ht="15">
      <c r="A19" t="s">
        <v>264</v>
      </c>
      <c r="C19" t="s">
        <v>13</v>
      </c>
      <c r="F19" t="s">
        <v>13</v>
      </c>
      <c r="I19" t="s">
        <v>13</v>
      </c>
      <c r="K19" t="s">
        <v>13</v>
      </c>
      <c r="M19" t="s">
        <v>13</v>
      </c>
      <c r="O19" t="s">
        <v>13</v>
      </c>
      <c r="Q19" s="6">
        <v>39680</v>
      </c>
      <c r="T19" t="s">
        <v>13</v>
      </c>
      <c r="W19" s="6">
        <v>39680</v>
      </c>
    </row>
    <row r="20" spans="1:23" ht="15">
      <c r="A20" t="s">
        <v>262</v>
      </c>
      <c r="C20" t="s">
        <v>13</v>
      </c>
      <c r="F20" t="s">
        <v>13</v>
      </c>
      <c r="I20" t="s">
        <v>13</v>
      </c>
      <c r="K20" t="s">
        <v>13</v>
      </c>
      <c r="M20" t="s">
        <v>13</v>
      </c>
      <c r="O20" t="s">
        <v>13</v>
      </c>
      <c r="Q20" t="s">
        <v>13</v>
      </c>
      <c r="T20" s="6">
        <v>4056182</v>
      </c>
      <c r="W20" s="6">
        <v>4056182</v>
      </c>
    </row>
    <row r="22" spans="1:23" ht="15">
      <c r="A22" t="s">
        <v>265</v>
      </c>
      <c r="C22" s="6">
        <v>5015318</v>
      </c>
      <c r="F22" s="6">
        <v>5015</v>
      </c>
      <c r="I22" s="6">
        <v>135249</v>
      </c>
      <c r="K22" s="6">
        <v>135</v>
      </c>
      <c r="Q22" s="6">
        <v>254918</v>
      </c>
      <c r="T22" s="6">
        <v>1907185</v>
      </c>
      <c r="W22" s="6">
        <v>2167253</v>
      </c>
    </row>
    <row r="24" spans="1:23" ht="15">
      <c r="A24" t="s">
        <v>266</v>
      </c>
      <c r="C24" t="s">
        <v>13</v>
      </c>
      <c r="F24" t="s">
        <v>13</v>
      </c>
      <c r="I24" s="6">
        <v>382874</v>
      </c>
      <c r="K24" s="6">
        <v>383</v>
      </c>
      <c r="M24" t="s">
        <v>13</v>
      </c>
      <c r="O24" t="s">
        <v>13</v>
      </c>
      <c r="Q24" s="6">
        <v>76192</v>
      </c>
      <c r="T24" t="s">
        <v>13</v>
      </c>
      <c r="W24" s="6">
        <v>76575</v>
      </c>
    </row>
    <row r="25" spans="1:23" ht="15">
      <c r="A25" t="s">
        <v>267</v>
      </c>
      <c r="C25" t="s">
        <v>13</v>
      </c>
      <c r="F25" t="s">
        <v>13</v>
      </c>
      <c r="I25" t="s">
        <v>13</v>
      </c>
      <c r="K25" t="s">
        <v>13</v>
      </c>
      <c r="M25" s="6">
        <v>2639688</v>
      </c>
      <c r="O25" s="6">
        <v>2640</v>
      </c>
      <c r="Q25" s="6">
        <v>6997360</v>
      </c>
      <c r="T25" t="s">
        <v>13</v>
      </c>
      <c r="W25" s="6">
        <v>7000000</v>
      </c>
    </row>
    <row r="26" spans="1:23" ht="15">
      <c r="A26" t="s">
        <v>268</v>
      </c>
      <c r="C26" t="s">
        <v>13</v>
      </c>
      <c r="F26" t="s">
        <v>13</v>
      </c>
      <c r="I26" s="6">
        <v>482338</v>
      </c>
      <c r="K26" s="6">
        <v>482</v>
      </c>
      <c r="M26" t="s">
        <v>13</v>
      </c>
      <c r="O26" t="s">
        <v>13</v>
      </c>
      <c r="Q26" s="6">
        <v>442981</v>
      </c>
      <c r="T26" t="s">
        <v>13</v>
      </c>
      <c r="W26" s="6">
        <v>443463</v>
      </c>
    </row>
    <row r="27" spans="1:23" ht="15">
      <c r="A27" t="s">
        <v>269</v>
      </c>
      <c r="C27" t="s">
        <v>13</v>
      </c>
      <c r="F27" t="s">
        <v>13</v>
      </c>
      <c r="I27" t="s">
        <v>13</v>
      </c>
      <c r="K27" t="s">
        <v>13</v>
      </c>
      <c r="M27" t="s">
        <v>13</v>
      </c>
      <c r="O27" t="s">
        <v>13</v>
      </c>
      <c r="Q27" s="6">
        <v>137829</v>
      </c>
      <c r="T27" t="s">
        <v>13</v>
      </c>
      <c r="W27" s="6">
        <v>137829</v>
      </c>
    </row>
    <row r="28" spans="1:23" ht="15">
      <c r="A28" t="s">
        <v>270</v>
      </c>
      <c r="C28" t="s">
        <v>13</v>
      </c>
      <c r="F28" t="s">
        <v>13</v>
      </c>
      <c r="I28" t="s">
        <v>13</v>
      </c>
      <c r="K28" t="s">
        <v>13</v>
      </c>
      <c r="M28" t="s">
        <v>13</v>
      </c>
      <c r="O28" t="s">
        <v>13</v>
      </c>
      <c r="Q28" t="s">
        <v>13</v>
      </c>
      <c r="T28" s="7">
        <v>-268537</v>
      </c>
      <c r="W28" s="7">
        <v>-268537</v>
      </c>
    </row>
    <row r="30" spans="1:23" ht="15">
      <c r="A30" t="s">
        <v>271</v>
      </c>
      <c r="C30" s="6">
        <v>5015318</v>
      </c>
      <c r="F30" s="5">
        <v>5015</v>
      </c>
      <c r="I30" s="6">
        <v>1000461</v>
      </c>
      <c r="K30" s="5">
        <v>1000</v>
      </c>
      <c r="M30" s="6">
        <v>2639688</v>
      </c>
      <c r="O30" s="5">
        <v>2640</v>
      </c>
      <c r="Q30" s="5">
        <v>7909280</v>
      </c>
      <c r="T30" s="5">
        <v>1638648</v>
      </c>
      <c r="W30" s="5">
        <v>9556583</v>
      </c>
    </row>
  </sheetData>
  <sheetProtection selectLockedCells="1" selectUnlockedCells="1"/>
  <mergeCells count="6">
    <mergeCell ref="A2:F2"/>
    <mergeCell ref="C5:F5"/>
    <mergeCell ref="I5:K5"/>
    <mergeCell ref="M5:O5"/>
    <mergeCell ref="F6:G6"/>
    <mergeCell ref="I6:J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O49"/>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3" t="s">
        <v>240</v>
      </c>
      <c r="B2" s="3"/>
      <c r="C2" s="3"/>
      <c r="D2" s="3"/>
      <c r="E2" s="3"/>
      <c r="F2" s="3"/>
    </row>
    <row r="5" spans="3:15" ht="39.75" customHeight="1">
      <c r="C5" s="3" t="s">
        <v>241</v>
      </c>
      <c r="D5" s="3"/>
      <c r="E5" s="3"/>
      <c r="F5" s="3"/>
      <c r="G5" s="3"/>
      <c r="H5" s="3"/>
      <c r="I5" s="3"/>
      <c r="L5" s="3" t="s">
        <v>272</v>
      </c>
      <c r="M5" s="3"/>
      <c r="N5" s="3"/>
      <c r="O5" s="3"/>
    </row>
    <row r="6" spans="3:15" ht="39.75" customHeight="1">
      <c r="C6" s="4" t="s">
        <v>4</v>
      </c>
      <c r="F6" s="4" t="s">
        <v>5</v>
      </c>
      <c r="I6" s="4" t="s">
        <v>6</v>
      </c>
      <c r="L6" s="4" t="s">
        <v>6</v>
      </c>
      <c r="O6" s="4" t="s">
        <v>7</v>
      </c>
    </row>
    <row r="7" spans="12:15" ht="15">
      <c r="L7" s="1" t="s">
        <v>8</v>
      </c>
      <c r="M7" s="1"/>
      <c r="N7" s="1"/>
      <c r="O7" s="1"/>
    </row>
    <row r="8" ht="15">
      <c r="A8" s="2" t="s">
        <v>273</v>
      </c>
    </row>
    <row r="9" spans="1:15" ht="15">
      <c r="A9" t="s">
        <v>26</v>
      </c>
      <c r="C9" s="8">
        <v>-1568233</v>
      </c>
      <c r="F9" s="5">
        <v>1132274</v>
      </c>
      <c r="I9" s="5">
        <v>4056182</v>
      </c>
      <c r="L9" s="5">
        <v>2474135</v>
      </c>
      <c r="O9" s="8">
        <v>-268537</v>
      </c>
    </row>
    <row r="10" ht="15">
      <c r="A10" t="s">
        <v>274</v>
      </c>
    </row>
    <row r="11" spans="1:15" ht="15">
      <c r="A11" t="s">
        <v>275</v>
      </c>
      <c r="C11" s="6">
        <v>276151</v>
      </c>
      <c r="F11" s="6">
        <v>346937</v>
      </c>
      <c r="I11" s="6">
        <v>381052</v>
      </c>
      <c r="L11" s="6">
        <v>269140</v>
      </c>
      <c r="O11" s="6">
        <v>355026</v>
      </c>
    </row>
    <row r="12" spans="1:15" ht="15">
      <c r="A12" t="s">
        <v>276</v>
      </c>
      <c r="C12" s="7">
        <v>-2458092</v>
      </c>
      <c r="F12" s="6">
        <v>1192119</v>
      </c>
      <c r="I12" s="6">
        <v>957898</v>
      </c>
      <c r="L12" s="6">
        <v>1062456</v>
      </c>
      <c r="O12" s="7">
        <v>-4358</v>
      </c>
    </row>
    <row r="13" spans="1:15" ht="15">
      <c r="A13" t="s">
        <v>277</v>
      </c>
      <c r="C13" s="6">
        <v>9454</v>
      </c>
      <c r="F13" s="6">
        <v>150271</v>
      </c>
      <c r="I13" s="6">
        <v>256904</v>
      </c>
      <c r="L13" s="6">
        <v>227866</v>
      </c>
      <c r="O13" t="s">
        <v>13</v>
      </c>
    </row>
    <row r="14" spans="1:15" ht="15">
      <c r="A14" t="s">
        <v>247</v>
      </c>
      <c r="C14" s="6">
        <v>11265</v>
      </c>
      <c r="F14" s="7">
        <v>-11265</v>
      </c>
      <c r="I14" t="s">
        <v>13</v>
      </c>
      <c r="L14" t="s">
        <v>13</v>
      </c>
      <c r="O14" t="s">
        <v>13</v>
      </c>
    </row>
    <row r="15" spans="1:15" ht="15">
      <c r="A15" t="s">
        <v>278</v>
      </c>
      <c r="C15" t="s">
        <v>13</v>
      </c>
      <c r="F15" t="s">
        <v>13</v>
      </c>
      <c r="I15" s="6">
        <v>39680</v>
      </c>
      <c r="L15" s="6">
        <v>39680</v>
      </c>
      <c r="O15" s="6">
        <v>137829</v>
      </c>
    </row>
    <row r="16" ht="15">
      <c r="A16" t="s">
        <v>279</v>
      </c>
    </row>
    <row r="17" spans="1:15" ht="15">
      <c r="A17" t="s">
        <v>212</v>
      </c>
      <c r="C17" s="7">
        <v>-478787</v>
      </c>
      <c r="F17" s="6">
        <v>53057</v>
      </c>
      <c r="I17" s="7">
        <v>-1232336</v>
      </c>
      <c r="L17" s="7">
        <v>-1103317</v>
      </c>
      <c r="O17" s="7">
        <v>-509743</v>
      </c>
    </row>
    <row r="18" spans="1:15" ht="15">
      <c r="A18" t="s">
        <v>213</v>
      </c>
      <c r="C18" t="s">
        <v>13</v>
      </c>
      <c r="F18" s="7">
        <v>-272873</v>
      </c>
      <c r="I18" s="7">
        <v>-603929</v>
      </c>
      <c r="L18" s="6">
        <v>192740</v>
      </c>
      <c r="O18" s="6">
        <v>570162</v>
      </c>
    </row>
    <row r="19" spans="1:15" ht="15">
      <c r="A19" t="s">
        <v>220</v>
      </c>
      <c r="C19" s="7">
        <v>-49080</v>
      </c>
      <c r="F19" s="7">
        <v>-70857</v>
      </c>
      <c r="I19" s="6">
        <v>21181</v>
      </c>
      <c r="L19" s="6">
        <v>55819</v>
      </c>
      <c r="O19" s="7">
        <v>-406035</v>
      </c>
    </row>
    <row r="20" spans="1:15" ht="15">
      <c r="A20" t="s">
        <v>280</v>
      </c>
      <c r="C20" s="6">
        <v>465715</v>
      </c>
      <c r="F20" s="7">
        <v>-592299</v>
      </c>
      <c r="I20" s="6">
        <v>928611</v>
      </c>
      <c r="L20" s="6">
        <v>3040676</v>
      </c>
      <c r="O20" s="7">
        <v>-175595</v>
      </c>
    </row>
    <row r="21" spans="1:15" ht="15">
      <c r="A21" t="s">
        <v>228</v>
      </c>
      <c r="C21" s="6">
        <v>6850500</v>
      </c>
      <c r="F21" s="7">
        <v>-2041248</v>
      </c>
      <c r="I21" s="7">
        <v>-3323086</v>
      </c>
      <c r="L21" s="7">
        <v>-2821341</v>
      </c>
      <c r="O21" s="7">
        <v>-154341</v>
      </c>
    </row>
    <row r="23" spans="1:15" ht="15">
      <c r="A23" t="s">
        <v>281</v>
      </c>
      <c r="C23" s="6">
        <v>3058893</v>
      </c>
      <c r="F23" s="7">
        <v>-113884</v>
      </c>
      <c r="I23" s="6">
        <v>1482157</v>
      </c>
      <c r="L23" s="6">
        <v>3437854</v>
      </c>
      <c r="O23" s="7">
        <v>-455592</v>
      </c>
    </row>
    <row r="25" ht="15">
      <c r="A25" s="2" t="s">
        <v>282</v>
      </c>
    </row>
    <row r="26" spans="1:15" ht="15">
      <c r="A26" t="s">
        <v>283</v>
      </c>
      <c r="C26" s="7">
        <v>-571545</v>
      </c>
      <c r="F26" s="7">
        <v>-158016</v>
      </c>
      <c r="I26" s="7">
        <v>-1376402</v>
      </c>
      <c r="L26" s="7">
        <v>-698873</v>
      </c>
      <c r="O26" s="7">
        <v>-467230</v>
      </c>
    </row>
    <row r="27" spans="1:15" ht="15">
      <c r="A27" t="s">
        <v>284</v>
      </c>
      <c r="C27" s="7">
        <v>-47177</v>
      </c>
      <c r="F27" s="7">
        <v>-156906</v>
      </c>
      <c r="I27" s="7">
        <v>-192101</v>
      </c>
      <c r="L27" s="7">
        <v>-195423</v>
      </c>
      <c r="O27" s="7">
        <v>-159749</v>
      </c>
    </row>
    <row r="28" spans="1:15" ht="15">
      <c r="A28" t="s">
        <v>285</v>
      </c>
      <c r="C28" t="s">
        <v>13</v>
      </c>
      <c r="F28" t="s">
        <v>13</v>
      </c>
      <c r="I28" t="s">
        <v>13</v>
      </c>
      <c r="L28" t="s">
        <v>13</v>
      </c>
      <c r="O28" s="6">
        <v>33713</v>
      </c>
    </row>
    <row r="29" spans="1:15" ht="15">
      <c r="A29" t="s">
        <v>286</v>
      </c>
      <c r="C29" t="s">
        <v>13</v>
      </c>
      <c r="F29" s="7">
        <v>-180000</v>
      </c>
      <c r="I29" s="7">
        <v>-378000</v>
      </c>
      <c r="L29" s="7">
        <v>-348271</v>
      </c>
      <c r="O29" t="s">
        <v>13</v>
      </c>
    </row>
    <row r="31" spans="1:15" ht="15">
      <c r="A31" t="s">
        <v>287</v>
      </c>
      <c r="C31" s="7">
        <v>-618722</v>
      </c>
      <c r="F31" s="7">
        <v>-494922</v>
      </c>
      <c r="I31" s="7">
        <v>-1946503</v>
      </c>
      <c r="L31" s="7">
        <v>-1242567</v>
      </c>
      <c r="O31" s="7">
        <v>-593266</v>
      </c>
    </row>
    <row r="33" ht="15">
      <c r="A33" s="2" t="s">
        <v>288</v>
      </c>
    </row>
    <row r="34" spans="1:15" ht="15">
      <c r="A34" t="s">
        <v>289</v>
      </c>
      <c r="C34" s="6">
        <v>381794</v>
      </c>
      <c r="F34" s="7">
        <v>-2331</v>
      </c>
      <c r="I34" s="6">
        <v>500000</v>
      </c>
      <c r="L34" s="6">
        <v>500000</v>
      </c>
      <c r="O34" t="s">
        <v>13</v>
      </c>
    </row>
    <row r="35" spans="1:15" ht="15">
      <c r="A35" t="s">
        <v>290</v>
      </c>
      <c r="C35" s="7">
        <v>-1619175</v>
      </c>
      <c r="F35" s="7">
        <v>-63871</v>
      </c>
      <c r="I35" s="7">
        <v>-71495</v>
      </c>
      <c r="L35" s="7">
        <v>-67976</v>
      </c>
      <c r="O35" s="7">
        <v>-73343</v>
      </c>
    </row>
    <row r="36" spans="1:15" ht="15">
      <c r="A36" t="s">
        <v>291</v>
      </c>
      <c r="C36" t="s">
        <v>13</v>
      </c>
      <c r="F36" s="6">
        <v>23750</v>
      </c>
      <c r="I36" s="6">
        <v>3300</v>
      </c>
      <c r="L36" s="6">
        <v>3300</v>
      </c>
      <c r="O36" s="6">
        <v>76575</v>
      </c>
    </row>
    <row r="37" spans="1:15" ht="15">
      <c r="A37" t="s">
        <v>292</v>
      </c>
      <c r="C37" t="s">
        <v>13</v>
      </c>
      <c r="F37" t="s">
        <v>13</v>
      </c>
      <c r="I37" t="s">
        <v>13</v>
      </c>
      <c r="L37" t="s">
        <v>13</v>
      </c>
      <c r="O37" s="6">
        <v>7000000</v>
      </c>
    </row>
    <row r="38" spans="1:15" ht="15">
      <c r="A38" t="s">
        <v>293</v>
      </c>
      <c r="C38" s="7">
        <v>-6000</v>
      </c>
      <c r="F38" t="s">
        <v>13</v>
      </c>
      <c r="I38" t="s">
        <v>13</v>
      </c>
      <c r="L38" t="s">
        <v>13</v>
      </c>
      <c r="O38" t="s">
        <v>13</v>
      </c>
    </row>
    <row r="40" spans="1:15" ht="15">
      <c r="A40" t="s">
        <v>294</v>
      </c>
      <c r="C40" s="7">
        <v>-1243381</v>
      </c>
      <c r="F40" s="7">
        <v>-42452</v>
      </c>
      <c r="I40" s="6">
        <v>431805</v>
      </c>
      <c r="L40" s="6">
        <v>435324</v>
      </c>
      <c r="O40" s="6">
        <v>7003232</v>
      </c>
    </row>
    <row r="42" spans="1:15" ht="15">
      <c r="A42" s="2" t="s">
        <v>295</v>
      </c>
      <c r="C42" s="17">
        <v>1196790</v>
      </c>
      <c r="D42" s="2"/>
      <c r="F42" s="7">
        <v>-651258</v>
      </c>
      <c r="I42" s="7">
        <v>-32541</v>
      </c>
      <c r="L42" s="6">
        <v>2630611</v>
      </c>
      <c r="O42" s="6">
        <v>5954374</v>
      </c>
    </row>
    <row r="43" spans="1:15" ht="15">
      <c r="A43" t="s">
        <v>296</v>
      </c>
      <c r="C43" s="6">
        <v>96645</v>
      </c>
      <c r="F43" s="6">
        <v>1293435</v>
      </c>
      <c r="I43" s="6">
        <v>642177</v>
      </c>
      <c r="L43" s="6">
        <v>642177</v>
      </c>
      <c r="O43" s="6">
        <v>609636</v>
      </c>
    </row>
    <row r="45" spans="1:15" ht="15">
      <c r="A45" t="s">
        <v>297</v>
      </c>
      <c r="C45" s="5">
        <v>1293435</v>
      </c>
      <c r="F45" s="5">
        <v>642177</v>
      </c>
      <c r="I45" s="5">
        <v>609636</v>
      </c>
      <c r="L45" s="5">
        <v>3272788</v>
      </c>
      <c r="O45" s="5">
        <v>6564010</v>
      </c>
    </row>
    <row r="47" ht="15">
      <c r="A47" s="2" t="s">
        <v>298</v>
      </c>
    </row>
    <row r="48" spans="1:15" ht="15">
      <c r="A48" t="s">
        <v>299</v>
      </c>
      <c r="C48" s="5">
        <v>500575</v>
      </c>
      <c r="F48" s="5">
        <v>87494</v>
      </c>
      <c r="I48" s="5">
        <v>95967</v>
      </c>
      <c r="L48" s="5">
        <v>69212</v>
      </c>
      <c r="O48" s="5">
        <v>72151</v>
      </c>
    </row>
    <row r="49" spans="1:15" ht="15">
      <c r="A49" t="s">
        <v>300</v>
      </c>
      <c r="C49" s="5">
        <v>1141700</v>
      </c>
      <c r="F49" s="5">
        <v>444043</v>
      </c>
      <c r="I49" s="5">
        <v>30000</v>
      </c>
      <c r="L49" s="5">
        <v>30000</v>
      </c>
      <c r="O49" s="5">
        <v>25927</v>
      </c>
    </row>
  </sheetData>
  <sheetProtection selectLockedCells="1" selectUnlockedCells="1"/>
  <mergeCells count="4">
    <mergeCell ref="A2:F2"/>
    <mergeCell ref="C5:I5"/>
    <mergeCell ref="L5:O5"/>
    <mergeCell ref="L7:O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6384" width="8.7109375" style="0" customWidth="1"/>
  </cols>
  <sheetData>
    <row r="2" spans="1:6" ht="15">
      <c r="A2" s="1" t="s">
        <v>301</v>
      </c>
      <c r="B2" s="1"/>
      <c r="C2" s="1"/>
      <c r="D2" s="1"/>
      <c r="E2" s="1"/>
      <c r="F2" s="1"/>
    </row>
    <row r="5" spans="3:12" ht="39.75" customHeight="1">
      <c r="C5" s="3" t="s">
        <v>208</v>
      </c>
      <c r="D5" s="3"/>
      <c r="E5" s="3"/>
      <c r="F5" s="3"/>
      <c r="G5" s="3"/>
      <c r="H5" s="3"/>
      <c r="J5" s="3" t="s">
        <v>302</v>
      </c>
      <c r="K5" s="3"/>
      <c r="L5" s="3"/>
    </row>
    <row r="6" spans="3:12" ht="39.75" customHeight="1">
      <c r="C6" s="4" t="s">
        <v>4</v>
      </c>
      <c r="F6" s="4" t="s">
        <v>5</v>
      </c>
      <c r="H6" s="4" t="s">
        <v>6</v>
      </c>
      <c r="J6" s="4" t="s">
        <v>6</v>
      </c>
      <c r="L6" s="4" t="s">
        <v>7</v>
      </c>
    </row>
    <row r="7" spans="10:12" ht="15">
      <c r="J7" s="1" t="s">
        <v>8</v>
      </c>
      <c r="K7" s="1"/>
      <c r="L7" s="1"/>
    </row>
    <row r="8" spans="1:12" ht="15">
      <c r="A8" t="s">
        <v>26</v>
      </c>
      <c r="C8" s="8">
        <v>-1568233</v>
      </c>
      <c r="F8" s="5">
        <v>1132274</v>
      </c>
      <c r="H8" s="5">
        <v>4056182</v>
      </c>
      <c r="J8" s="5">
        <v>2474135</v>
      </c>
      <c r="L8" s="8">
        <v>-268537</v>
      </c>
    </row>
    <row r="10" spans="1:12" ht="15">
      <c r="A10" t="s">
        <v>303</v>
      </c>
      <c r="C10" s="6">
        <v>5092545</v>
      </c>
      <c r="F10" s="6">
        <v>5030428</v>
      </c>
      <c r="H10" s="6">
        <v>5136001</v>
      </c>
      <c r="J10" s="6">
        <v>5134984</v>
      </c>
      <c r="L10" s="6">
        <v>5713926</v>
      </c>
    </row>
    <row r="11" ht="15">
      <c r="A11" t="s">
        <v>304</v>
      </c>
    </row>
    <row r="12" spans="1:12" ht="15">
      <c r="A12" t="s">
        <v>305</v>
      </c>
      <c r="C12" t="s">
        <v>13</v>
      </c>
      <c r="F12" s="6">
        <v>110575</v>
      </c>
      <c r="H12" s="6">
        <v>1766404</v>
      </c>
      <c r="J12" s="6">
        <v>1811841</v>
      </c>
      <c r="L12" t="s">
        <v>13</v>
      </c>
    </row>
    <row r="14" spans="1:12" ht="15">
      <c r="A14" t="s">
        <v>306</v>
      </c>
      <c r="C14" s="6">
        <v>5092545</v>
      </c>
      <c r="F14" s="6">
        <v>5141003</v>
      </c>
      <c r="H14" s="6">
        <v>6902405</v>
      </c>
      <c r="J14" s="6">
        <v>6946825</v>
      </c>
      <c r="L14" s="6">
        <v>5713926</v>
      </c>
    </row>
    <row r="16" spans="1:12" ht="15">
      <c r="A16" t="s">
        <v>307</v>
      </c>
      <c r="C16" s="9">
        <v>-0.31</v>
      </c>
      <c r="F16" s="10">
        <v>0.23</v>
      </c>
      <c r="H16" s="10">
        <v>0.79</v>
      </c>
      <c r="J16" s="10">
        <v>0.48</v>
      </c>
      <c r="L16" s="9">
        <v>-0.05</v>
      </c>
    </row>
    <row r="18" spans="1:12" ht="15">
      <c r="A18" t="s">
        <v>308</v>
      </c>
      <c r="C18" s="9">
        <v>-0.31</v>
      </c>
      <c r="F18" s="10">
        <v>0.22</v>
      </c>
      <c r="H18" s="10">
        <v>0.59</v>
      </c>
      <c r="J18" s="10">
        <v>0.36</v>
      </c>
      <c r="L18" s="9">
        <v>-0.05</v>
      </c>
    </row>
  </sheetData>
  <sheetProtection selectLockedCells="1" selectUnlockedCells="1"/>
  <mergeCells count="4">
    <mergeCell ref="A2:F2"/>
    <mergeCell ref="C5:H5"/>
    <mergeCell ref="J5:L5"/>
    <mergeCell ref="J7:L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F30"/>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38.7109375" style="0" customWidth="1"/>
    <col min="4" max="5" width="8.7109375" style="0" customWidth="1"/>
    <col min="6" max="6" width="46.7109375" style="0" customWidth="1"/>
    <col min="7" max="16384" width="8.7109375" style="0" customWidth="1"/>
  </cols>
  <sheetData>
    <row r="3" spans="1:6" ht="15">
      <c r="A3" s="2" t="s">
        <v>1</v>
      </c>
      <c r="C3" s="2" t="s">
        <v>31</v>
      </c>
      <c r="F3" s="2" t="s">
        <v>32</v>
      </c>
    </row>
    <row r="5" spans="3:6" ht="15">
      <c r="C5" s="1" t="s">
        <v>8</v>
      </c>
      <c r="D5" s="1"/>
      <c r="E5" s="1"/>
      <c r="F5" s="1"/>
    </row>
    <row r="6" ht="15">
      <c r="A6" s="2" t="s">
        <v>33</v>
      </c>
    </row>
    <row r="7" spans="1:6" ht="15">
      <c r="A7" t="s">
        <v>34</v>
      </c>
      <c r="C7" s="5">
        <v>24316</v>
      </c>
      <c r="F7" s="5">
        <v>13300</v>
      </c>
    </row>
    <row r="8" spans="1:6" ht="15">
      <c r="A8" t="s">
        <v>35</v>
      </c>
      <c r="C8" s="6">
        <v>14683</v>
      </c>
      <c r="F8" s="6">
        <v>9614</v>
      </c>
    </row>
    <row r="10" spans="1:6" ht="15">
      <c r="A10" t="s">
        <v>19</v>
      </c>
      <c r="C10" s="6">
        <v>9633</v>
      </c>
      <c r="F10" s="6">
        <v>3686</v>
      </c>
    </row>
    <row r="11" spans="1:6" ht="15">
      <c r="A11" t="s">
        <v>20</v>
      </c>
      <c r="C11" s="6">
        <v>6028</v>
      </c>
      <c r="F11" s="6">
        <v>4445</v>
      </c>
    </row>
    <row r="13" spans="1:6" ht="15">
      <c r="A13" t="s">
        <v>21</v>
      </c>
      <c r="C13" s="6">
        <v>3605</v>
      </c>
      <c r="F13" s="7">
        <v>-759</v>
      </c>
    </row>
    <row r="14" spans="1:6" ht="15">
      <c r="A14" t="s">
        <v>22</v>
      </c>
      <c r="C14" s="7">
        <v>-259</v>
      </c>
      <c r="F14" t="s">
        <v>36</v>
      </c>
    </row>
    <row r="15" spans="1:6" ht="15">
      <c r="A15" t="s">
        <v>23</v>
      </c>
      <c r="C15" s="7">
        <v>-121</v>
      </c>
      <c r="F15" s="7">
        <v>-87</v>
      </c>
    </row>
    <row r="17" spans="1:6" ht="15">
      <c r="A17" t="s">
        <v>24</v>
      </c>
      <c r="C17" s="6">
        <v>3225</v>
      </c>
      <c r="F17" s="7">
        <v>-846</v>
      </c>
    </row>
    <row r="18" spans="1:6" ht="15">
      <c r="A18" t="s">
        <v>25</v>
      </c>
      <c r="C18" s="6">
        <v>128</v>
      </c>
      <c r="F18" s="7">
        <v>-187</v>
      </c>
    </row>
    <row r="20" spans="1:6" ht="15">
      <c r="A20" t="s">
        <v>26</v>
      </c>
      <c r="C20" s="5">
        <v>3097</v>
      </c>
      <c r="F20" s="8">
        <v>-659</v>
      </c>
    </row>
    <row r="22" ht="15">
      <c r="A22" t="s">
        <v>27</v>
      </c>
    </row>
    <row r="23" spans="1:6" ht="15">
      <c r="A23" t="s">
        <v>28</v>
      </c>
      <c r="C23" s="10">
        <v>0.6000000000000001</v>
      </c>
      <c r="F23" s="9">
        <v>-0.12</v>
      </c>
    </row>
    <row r="25" spans="1:6" ht="15">
      <c r="A25" t="s">
        <v>29</v>
      </c>
      <c r="C25" s="10">
        <v>0.45</v>
      </c>
      <c r="F25" s="9">
        <v>-0.12</v>
      </c>
    </row>
    <row r="27" ht="15">
      <c r="A27" t="s">
        <v>37</v>
      </c>
    </row>
    <row r="28" spans="1:6" ht="15">
      <c r="A28" t="s">
        <v>28</v>
      </c>
      <c r="C28" s="6">
        <v>5136001</v>
      </c>
      <c r="F28" s="6">
        <v>5713926</v>
      </c>
    </row>
    <row r="30" spans="1:6" ht="15">
      <c r="A30" t="s">
        <v>29</v>
      </c>
      <c r="C30" s="6">
        <v>6902405</v>
      </c>
      <c r="F30" s="6">
        <v>5713926</v>
      </c>
    </row>
  </sheetData>
  <sheetProtection selectLockedCells="1" selectUnlockedCells="1"/>
  <mergeCells count="1">
    <mergeCell ref="C5:F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S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16384" width="8.7109375" style="0" customWidth="1"/>
  </cols>
  <sheetData>
    <row r="2" spans="1:6" ht="15">
      <c r="A2" s="1" t="s">
        <v>309</v>
      </c>
      <c r="B2" s="1"/>
      <c r="C2" s="1"/>
      <c r="D2" s="1"/>
      <c r="E2" s="1"/>
      <c r="F2" s="1"/>
    </row>
    <row r="5" spans="3:19" ht="39.75" customHeight="1">
      <c r="C5" s="3" t="s">
        <v>310</v>
      </c>
      <c r="D5" s="3"/>
      <c r="E5" s="3"/>
      <c r="F5" s="3"/>
      <c r="G5" s="3"/>
      <c r="H5" s="3"/>
      <c r="I5" s="3"/>
      <c r="J5" s="3"/>
      <c r="K5" s="3"/>
      <c r="N5" s="3" t="s">
        <v>272</v>
      </c>
      <c r="O5" s="3"/>
      <c r="P5" s="3"/>
      <c r="Q5" s="3"/>
      <c r="R5" s="3"/>
      <c r="S5" s="3"/>
    </row>
    <row r="6" spans="3:19" ht="39.75" customHeight="1">
      <c r="C6" s="3" t="s">
        <v>4</v>
      </c>
      <c r="D6" s="3"/>
      <c r="G6" s="3" t="s">
        <v>5</v>
      </c>
      <c r="H6" s="3"/>
      <c r="J6" s="3" t="s">
        <v>6</v>
      </c>
      <c r="K6" s="3"/>
      <c r="N6" s="3" t="s">
        <v>6</v>
      </c>
      <c r="O6" s="3"/>
      <c r="R6" s="3" t="s">
        <v>7</v>
      </c>
      <c r="S6" s="3"/>
    </row>
    <row r="7" spans="3:19" ht="15">
      <c r="C7" s="11"/>
      <c r="D7" s="11"/>
      <c r="G7" s="11"/>
      <c r="H7" s="11"/>
      <c r="J7" s="11"/>
      <c r="K7" s="11"/>
      <c r="N7" s="1" t="s">
        <v>8</v>
      </c>
      <c r="O7" s="1"/>
      <c r="P7" s="1"/>
      <c r="Q7" s="1"/>
      <c r="R7" s="1"/>
      <c r="S7" s="1"/>
    </row>
    <row r="8" ht="15">
      <c r="A8" t="s">
        <v>311</v>
      </c>
    </row>
    <row r="9" spans="1:19" ht="15">
      <c r="A9" t="s">
        <v>312</v>
      </c>
      <c r="C9" s="18">
        <v>-1568233</v>
      </c>
      <c r="D9" s="18"/>
      <c r="G9" s="13">
        <v>1132274</v>
      </c>
      <c r="H9" s="13"/>
      <c r="J9" s="13">
        <v>4056182</v>
      </c>
      <c r="K9" s="13"/>
      <c r="N9" s="13">
        <v>2474135</v>
      </c>
      <c r="O9" s="13"/>
      <c r="R9" s="18">
        <v>-268537</v>
      </c>
      <c r="S9" s="18"/>
    </row>
    <row r="10" spans="1:19" ht="15">
      <c r="A10" t="s">
        <v>313</v>
      </c>
      <c r="D10" t="s">
        <v>13</v>
      </c>
      <c r="H10" t="s">
        <v>13</v>
      </c>
      <c r="K10" s="6">
        <v>39680</v>
      </c>
      <c r="O10" t="s">
        <v>13</v>
      </c>
      <c r="S10" s="6">
        <v>137829</v>
      </c>
    </row>
    <row r="11" spans="1:19" ht="15">
      <c r="A11" t="s">
        <v>314</v>
      </c>
      <c r="D11" s="7">
        <v>-678557</v>
      </c>
      <c r="H11" s="6">
        <v>972964</v>
      </c>
      <c r="K11" s="7">
        <v>-118096</v>
      </c>
      <c r="O11" s="7">
        <v>-88572</v>
      </c>
      <c r="S11" s="7">
        <v>-111137</v>
      </c>
    </row>
    <row r="13" spans="1:19" ht="15">
      <c r="A13" t="s">
        <v>315</v>
      </c>
      <c r="C13" s="18">
        <v>-2246790</v>
      </c>
      <c r="D13" s="18"/>
      <c r="G13" s="13">
        <v>2105238</v>
      </c>
      <c r="H13" s="13"/>
      <c r="J13" s="13">
        <v>3977766</v>
      </c>
      <c r="K13" s="13"/>
      <c r="N13" s="13">
        <v>2385563</v>
      </c>
      <c r="O13" s="13"/>
      <c r="R13" s="18">
        <v>-241845</v>
      </c>
      <c r="S13" s="18"/>
    </row>
    <row r="15" ht="15">
      <c r="A15" t="s">
        <v>316</v>
      </c>
    </row>
    <row r="16" spans="1:19" ht="15">
      <c r="A16" t="s">
        <v>312</v>
      </c>
      <c r="D16" s="9">
        <v>-0.31</v>
      </c>
      <c r="H16" s="10">
        <v>0.23</v>
      </c>
      <c r="K16" s="10">
        <v>0.79</v>
      </c>
      <c r="O16" s="10">
        <v>0.48</v>
      </c>
      <c r="S16" s="9">
        <v>-0.05</v>
      </c>
    </row>
    <row r="17" spans="1:19" ht="15">
      <c r="A17" t="s">
        <v>315</v>
      </c>
      <c r="D17" s="9">
        <v>-0.44</v>
      </c>
      <c r="H17" s="10">
        <v>0.42</v>
      </c>
      <c r="K17" s="10">
        <v>0.77</v>
      </c>
      <c r="O17" s="10">
        <v>0.46</v>
      </c>
      <c r="S17" s="9">
        <v>-0.04</v>
      </c>
    </row>
    <row r="18" ht="15">
      <c r="A18" t="s">
        <v>317</v>
      </c>
    </row>
    <row r="19" spans="1:19" ht="15">
      <c r="A19" t="s">
        <v>312</v>
      </c>
      <c r="D19" s="9">
        <v>-0.31</v>
      </c>
      <c r="H19" s="10">
        <v>0.22</v>
      </c>
      <c r="K19" s="10">
        <v>0.59</v>
      </c>
      <c r="O19" s="10">
        <v>0.36</v>
      </c>
      <c r="S19" s="9">
        <v>-0.05</v>
      </c>
    </row>
    <row r="20" spans="1:19" ht="15">
      <c r="A20" t="s">
        <v>315</v>
      </c>
      <c r="D20" s="9">
        <v>-0.44</v>
      </c>
      <c r="H20" s="10">
        <v>0.41</v>
      </c>
      <c r="K20" s="10">
        <v>0.58</v>
      </c>
      <c r="O20" s="10">
        <v>0.34</v>
      </c>
      <c r="S20" s="9">
        <v>-0.04</v>
      </c>
    </row>
  </sheetData>
  <sheetProtection selectLockedCells="1" selectUnlockedCells="1"/>
  <mergeCells count="22">
    <mergeCell ref="A2:F2"/>
    <mergeCell ref="C5:K5"/>
    <mergeCell ref="N5:S5"/>
    <mergeCell ref="C6:D6"/>
    <mergeCell ref="G6:H6"/>
    <mergeCell ref="J6:K6"/>
    <mergeCell ref="N6:O6"/>
    <mergeCell ref="R6:S6"/>
    <mergeCell ref="C7:D7"/>
    <mergeCell ref="G7:H7"/>
    <mergeCell ref="J7:K7"/>
    <mergeCell ref="N7:S7"/>
    <mergeCell ref="C9:D9"/>
    <mergeCell ref="G9:H9"/>
    <mergeCell ref="J9:K9"/>
    <mergeCell ref="N9:O9"/>
    <mergeCell ref="R9:S9"/>
    <mergeCell ref="C13:D13"/>
    <mergeCell ref="G13:H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10.7109375" style="0" customWidth="1"/>
    <col min="6" max="6" width="8.7109375" style="0" customWidth="1"/>
    <col min="7" max="7" width="18.7109375" style="0" customWidth="1"/>
    <col min="8" max="16384" width="8.7109375" style="0" customWidth="1"/>
  </cols>
  <sheetData>
    <row r="3" spans="3:7" ht="39.75" customHeight="1">
      <c r="C3" s="3" t="s">
        <v>208</v>
      </c>
      <c r="D3" s="3"/>
      <c r="E3" s="3"/>
      <c r="G3" s="2" t="s">
        <v>209</v>
      </c>
    </row>
    <row r="4" spans="3:5" ht="39.75" customHeight="1">
      <c r="C4" s="4" t="s">
        <v>5</v>
      </c>
      <c r="E4" s="4" t="s">
        <v>6</v>
      </c>
    </row>
    <row r="5" ht="15">
      <c r="G5" s="2" t="s">
        <v>8</v>
      </c>
    </row>
    <row r="6" spans="1:7" ht="15">
      <c r="A6" t="s">
        <v>318</v>
      </c>
      <c r="C6" s="5">
        <v>1007532</v>
      </c>
      <c r="E6" s="5">
        <v>1755600</v>
      </c>
      <c r="G6" s="5">
        <v>3693067</v>
      </c>
    </row>
    <row r="7" spans="1:7" ht="15">
      <c r="A7" t="s">
        <v>319</v>
      </c>
      <c r="C7" s="6">
        <v>777726</v>
      </c>
      <c r="E7" s="6">
        <v>1199843</v>
      </c>
      <c r="G7" s="6">
        <v>620172</v>
      </c>
    </row>
    <row r="8" spans="1:7" ht="15">
      <c r="A8" t="s">
        <v>320</v>
      </c>
      <c r="C8" s="6">
        <v>5611</v>
      </c>
      <c r="E8" s="6">
        <v>67762</v>
      </c>
      <c r="G8" s="6">
        <v>11930</v>
      </c>
    </row>
    <row r="10" spans="3:7" ht="15">
      <c r="C10" s="5">
        <v>1790869</v>
      </c>
      <c r="E10" s="5">
        <v>3023205</v>
      </c>
      <c r="G10" s="5">
        <v>4325169</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3.7109375" style="0" customWidth="1"/>
    <col min="10" max="16384" width="8.7109375" style="0" customWidth="1"/>
  </cols>
  <sheetData>
    <row r="3" spans="3:9" ht="39.75" customHeight="1">
      <c r="C3" s="3" t="s">
        <v>208</v>
      </c>
      <c r="D3" s="3"/>
      <c r="E3" s="3"/>
      <c r="F3" s="3"/>
      <c r="I3" s="2" t="s">
        <v>321</v>
      </c>
    </row>
    <row r="4" spans="3:9" ht="39.75" customHeight="1">
      <c r="C4" s="4" t="s">
        <v>5</v>
      </c>
      <c r="F4" s="4" t="s">
        <v>6</v>
      </c>
      <c r="I4" s="4" t="s">
        <v>7</v>
      </c>
    </row>
    <row r="5" ht="15">
      <c r="I5" s="2" t="s">
        <v>8</v>
      </c>
    </row>
    <row r="6" spans="1:9" ht="15">
      <c r="A6" t="s">
        <v>322</v>
      </c>
      <c r="C6" s="5">
        <v>1094954</v>
      </c>
      <c r="F6" s="5">
        <v>1368855</v>
      </c>
      <c r="I6" s="5">
        <v>2707355</v>
      </c>
    </row>
    <row r="7" spans="1:9" ht="15">
      <c r="A7" t="s">
        <v>323</v>
      </c>
      <c r="C7" s="6">
        <v>111400</v>
      </c>
      <c r="F7" s="6">
        <v>127421</v>
      </c>
      <c r="I7" s="6">
        <v>148653</v>
      </c>
    </row>
    <row r="8" spans="1:9" ht="15">
      <c r="A8" t="s">
        <v>324</v>
      </c>
      <c r="C8" s="6">
        <v>482950</v>
      </c>
      <c r="F8" s="6">
        <v>521590</v>
      </c>
      <c r="I8" s="6">
        <v>648863</v>
      </c>
    </row>
    <row r="9" spans="1:9" ht="15">
      <c r="A9" t="s">
        <v>325</v>
      </c>
      <c r="C9" s="6">
        <v>243579</v>
      </c>
      <c r="F9" s="6">
        <v>1380634</v>
      </c>
      <c r="I9" s="6">
        <v>1722627</v>
      </c>
    </row>
    <row r="11" spans="3:9" ht="15">
      <c r="C11" s="6">
        <v>1932883</v>
      </c>
      <c r="F11" s="6">
        <v>3398500</v>
      </c>
      <c r="I11" s="6">
        <v>5227498</v>
      </c>
    </row>
    <row r="12" spans="1:9" ht="15">
      <c r="A12" t="s">
        <v>326</v>
      </c>
      <c r="C12" s="7">
        <v>-998232</v>
      </c>
      <c r="F12" s="7">
        <v>-1352852</v>
      </c>
      <c r="I12" s="7">
        <v>-2549876</v>
      </c>
    </row>
    <row r="14" spans="3:9" ht="15">
      <c r="C14" s="5">
        <v>934651</v>
      </c>
      <c r="F14" s="5">
        <v>2045648</v>
      </c>
      <c r="I14" s="5">
        <v>2677622</v>
      </c>
    </row>
  </sheetData>
  <sheetProtection selectLockedCells="1" selectUnlockedCells="1"/>
  <mergeCells count="1">
    <mergeCell ref="C3:F3"/>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3.7109375" style="0" customWidth="1"/>
    <col min="10" max="16384" width="8.7109375" style="0" customWidth="1"/>
  </cols>
  <sheetData>
    <row r="3" spans="3:9" ht="39.75" customHeight="1">
      <c r="C3" s="3" t="s">
        <v>208</v>
      </c>
      <c r="D3" s="3"/>
      <c r="E3" s="3"/>
      <c r="F3" s="3"/>
      <c r="I3" s="2" t="s">
        <v>321</v>
      </c>
    </row>
    <row r="4" spans="3:9" ht="39.75" customHeight="1">
      <c r="C4" s="4" t="s">
        <v>5</v>
      </c>
      <c r="F4" s="4" t="s">
        <v>6</v>
      </c>
      <c r="I4" s="4" t="s">
        <v>7</v>
      </c>
    </row>
    <row r="5" ht="15">
      <c r="I5" s="2" t="s">
        <v>8</v>
      </c>
    </row>
    <row r="6" spans="1:9" ht="15">
      <c r="A6" t="s">
        <v>327</v>
      </c>
      <c r="C6" s="5">
        <v>263247</v>
      </c>
      <c r="F6" s="5">
        <v>439498</v>
      </c>
      <c r="I6" s="5">
        <v>894451</v>
      </c>
    </row>
    <row r="7" spans="1:9" ht="15">
      <c r="A7" t="s">
        <v>328</v>
      </c>
      <c r="C7" s="7">
        <v>-37143</v>
      </c>
      <c r="F7" s="7">
        <v>-49286</v>
      </c>
      <c r="I7" s="7">
        <v>-310471</v>
      </c>
    </row>
    <row r="9" spans="3:9" ht="15">
      <c r="C9" s="5">
        <v>226104</v>
      </c>
      <c r="F9" s="5">
        <v>390212</v>
      </c>
      <c r="I9" s="5">
        <v>583980</v>
      </c>
    </row>
  </sheetData>
  <sheetProtection selectLockedCells="1" selectUnlockedCells="1"/>
  <mergeCells count="1">
    <mergeCell ref="C3:F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16384" width="8.7109375" style="0" customWidth="1"/>
  </cols>
  <sheetData>
    <row r="2" spans="1:6" ht="15">
      <c r="A2" s="1" t="s">
        <v>329</v>
      </c>
      <c r="B2" s="1"/>
      <c r="C2" s="1"/>
      <c r="D2" s="1"/>
      <c r="E2" s="1"/>
      <c r="F2" s="1"/>
    </row>
    <row r="5" spans="1:3" ht="15">
      <c r="A5" s="1" t="s">
        <v>241</v>
      </c>
      <c r="B5" s="1"/>
      <c r="C5" s="1"/>
    </row>
    <row r="6" spans="1:3" ht="15">
      <c r="A6" t="s">
        <v>7</v>
      </c>
      <c r="C6" s="5">
        <v>23734</v>
      </c>
    </row>
    <row r="7" spans="1:3" ht="15">
      <c r="A7" t="s">
        <v>330</v>
      </c>
      <c r="C7" s="6">
        <v>46257</v>
      </c>
    </row>
    <row r="8" spans="1:3" ht="15">
      <c r="A8" t="s">
        <v>331</v>
      </c>
      <c r="C8" s="6">
        <v>46257</v>
      </c>
    </row>
    <row r="9" spans="1:3" ht="15">
      <c r="A9" t="s">
        <v>332</v>
      </c>
      <c r="C9" s="6">
        <v>46257</v>
      </c>
    </row>
    <row r="10" spans="1:3" ht="15">
      <c r="A10" t="s">
        <v>333</v>
      </c>
      <c r="C10" s="6">
        <v>44257</v>
      </c>
    </row>
    <row r="11" spans="1:3" ht="15">
      <c r="A11" t="s">
        <v>334</v>
      </c>
      <c r="C11" s="6">
        <v>183450</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2" spans="1:6" ht="15">
      <c r="A2" s="1" t="s">
        <v>335</v>
      </c>
      <c r="B2" s="1"/>
      <c r="C2" s="1"/>
      <c r="D2" s="1"/>
      <c r="E2" s="1"/>
      <c r="F2" s="1"/>
    </row>
    <row r="5" spans="3:6" ht="39.75" customHeight="1">
      <c r="C5" s="3" t="s">
        <v>208</v>
      </c>
      <c r="D5" s="3"/>
      <c r="E5" s="3"/>
      <c r="F5" s="3"/>
    </row>
    <row r="6" spans="3:6" ht="39.75" customHeight="1">
      <c r="C6" s="4" t="s">
        <v>5</v>
      </c>
      <c r="F6" s="4" t="s">
        <v>6</v>
      </c>
    </row>
    <row r="7" spans="1:6" ht="15">
      <c r="A7" t="s">
        <v>336</v>
      </c>
      <c r="C7" s="5">
        <v>1079665</v>
      </c>
      <c r="F7" s="5">
        <v>1567988</v>
      </c>
    </row>
    <row r="8" spans="1:6" ht="15">
      <c r="A8" t="s">
        <v>337</v>
      </c>
      <c r="C8" s="6">
        <v>597191</v>
      </c>
      <c r="F8" s="6">
        <v>309676</v>
      </c>
    </row>
    <row r="10" spans="1:6" ht="15">
      <c r="A10" s="2" t="s">
        <v>45</v>
      </c>
      <c r="C10" s="6">
        <v>1676856</v>
      </c>
      <c r="F10" s="6">
        <v>1877664</v>
      </c>
    </row>
    <row r="12" spans="1:6" ht="15">
      <c r="A12" t="s">
        <v>338</v>
      </c>
      <c r="C12" s="6">
        <v>632200</v>
      </c>
      <c r="F12" s="6">
        <v>406321</v>
      </c>
    </row>
    <row r="13" spans="1:6" ht="15">
      <c r="A13" t="s">
        <v>339</v>
      </c>
      <c r="C13" s="6">
        <v>265115</v>
      </c>
      <c r="F13" s="6">
        <v>214953</v>
      </c>
    </row>
    <row r="15" spans="1:6" ht="15">
      <c r="A15" s="2" t="s">
        <v>230</v>
      </c>
      <c r="C15" s="6">
        <v>897315</v>
      </c>
      <c r="F15" s="6">
        <v>621274</v>
      </c>
    </row>
    <row r="17" spans="1:6" ht="15">
      <c r="A17" t="s">
        <v>340</v>
      </c>
      <c r="C17" s="6">
        <v>779541</v>
      </c>
      <c r="F17" s="6">
        <v>1256390</v>
      </c>
    </row>
    <row r="19" spans="1:6" ht="15">
      <c r="A19" s="2" t="s">
        <v>341</v>
      </c>
      <c r="C19" s="5">
        <v>1676856</v>
      </c>
      <c r="F19" s="5">
        <v>1877664</v>
      </c>
    </row>
    <row r="21" spans="1:6" ht="15">
      <c r="A21" t="s">
        <v>34</v>
      </c>
      <c r="C21" s="5">
        <v>1428965</v>
      </c>
      <c r="F21" s="5">
        <v>1775082</v>
      </c>
    </row>
    <row r="22" spans="1:6" ht="15">
      <c r="A22" t="s">
        <v>19</v>
      </c>
      <c r="C22" s="5">
        <v>434348</v>
      </c>
      <c r="F22" s="5">
        <v>958011</v>
      </c>
    </row>
    <row r="23" spans="1:6" ht="15">
      <c r="A23" t="s">
        <v>259</v>
      </c>
      <c r="C23" s="8">
        <v>-2372027</v>
      </c>
      <c r="F23" s="8">
        <v>-959632</v>
      </c>
    </row>
  </sheetData>
  <sheetProtection selectLockedCells="1" selectUnlockedCells="1"/>
  <mergeCells count="2">
    <mergeCell ref="A2:F2"/>
    <mergeCell ref="C5:F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8.7109375" style="0" customWidth="1"/>
    <col min="4" max="16384" width="8.7109375" style="0" customWidth="1"/>
  </cols>
  <sheetData>
    <row r="2" spans="1:6" ht="15">
      <c r="A2" s="1" t="s">
        <v>342</v>
      </c>
      <c r="B2" s="1"/>
      <c r="C2" s="1"/>
      <c r="D2" s="1"/>
      <c r="E2" s="1"/>
      <c r="F2" s="1"/>
    </row>
    <row r="5" ht="39.75" customHeight="1">
      <c r="C5" s="4" t="s">
        <v>343</v>
      </c>
    </row>
    <row r="6" spans="1:3" ht="15">
      <c r="A6" t="s">
        <v>336</v>
      </c>
      <c r="C6" s="5">
        <v>1343341</v>
      </c>
    </row>
    <row r="7" spans="1:3" ht="15">
      <c r="A7" t="s">
        <v>218</v>
      </c>
      <c r="C7" s="6">
        <v>286134</v>
      </c>
    </row>
    <row r="8" spans="1:3" ht="15">
      <c r="A8" t="s">
        <v>220</v>
      </c>
      <c r="C8" s="6">
        <v>4804</v>
      </c>
    </row>
    <row r="9" spans="1:3" ht="15">
      <c r="A9" t="s">
        <v>344</v>
      </c>
      <c r="C9" s="6">
        <v>166726</v>
      </c>
    </row>
    <row r="10" spans="1:3" ht="15">
      <c r="A10" t="s">
        <v>338</v>
      </c>
      <c r="C10" s="7">
        <v>-553176</v>
      </c>
    </row>
    <row r="11" spans="1:3" ht="15">
      <c r="A11" t="s">
        <v>345</v>
      </c>
      <c r="C11" s="7">
        <v>-214953</v>
      </c>
    </row>
    <row r="13" spans="1:3" ht="15">
      <c r="A13" t="s">
        <v>346</v>
      </c>
      <c r="C13" s="5">
        <v>1032876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G12"/>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3.7109375" style="0" customWidth="1"/>
    <col min="8" max="16384" width="8.7109375" style="0" customWidth="1"/>
  </cols>
  <sheetData>
    <row r="3" spans="3:7" ht="39.75" customHeight="1">
      <c r="C3" s="3" t="s">
        <v>208</v>
      </c>
      <c r="D3" s="3"/>
      <c r="E3" s="3"/>
      <c r="G3" s="2" t="s">
        <v>321</v>
      </c>
    </row>
    <row r="4" spans="3:7" ht="39.75" customHeight="1">
      <c r="C4" s="4" t="s">
        <v>5</v>
      </c>
      <c r="E4" s="4" t="s">
        <v>6</v>
      </c>
      <c r="G4" s="4" t="s">
        <v>7</v>
      </c>
    </row>
    <row r="5" ht="15">
      <c r="G5" s="2" t="s">
        <v>8</v>
      </c>
    </row>
    <row r="6" spans="1:7" ht="15">
      <c r="A6" t="s">
        <v>347</v>
      </c>
      <c r="C6" s="5">
        <v>390789</v>
      </c>
      <c r="E6" s="5">
        <v>594856</v>
      </c>
      <c r="G6" s="5">
        <v>259712</v>
      </c>
    </row>
    <row r="7" spans="1:7" ht="15">
      <c r="A7" t="s">
        <v>348</v>
      </c>
      <c r="C7" s="6">
        <v>66173</v>
      </c>
      <c r="E7" s="6">
        <v>179621</v>
      </c>
      <c r="G7" s="6">
        <v>275493</v>
      </c>
    </row>
    <row r="8" spans="1:7" ht="15">
      <c r="A8" t="s">
        <v>349</v>
      </c>
      <c r="C8" s="6">
        <v>126775</v>
      </c>
      <c r="E8" s="6">
        <v>508946</v>
      </c>
      <c r="G8" s="6">
        <v>34000</v>
      </c>
    </row>
    <row r="9" spans="1:7" ht="15">
      <c r="A9" t="s">
        <v>350</v>
      </c>
      <c r="C9" t="s">
        <v>13</v>
      </c>
      <c r="E9" s="6">
        <v>165335</v>
      </c>
      <c r="G9" t="s">
        <v>13</v>
      </c>
    </row>
    <row r="10" spans="1:7" ht="15">
      <c r="A10" t="s">
        <v>320</v>
      </c>
      <c r="C10" s="6">
        <v>152099</v>
      </c>
      <c r="E10" s="6">
        <v>293336</v>
      </c>
      <c r="G10" s="6">
        <v>363122</v>
      </c>
    </row>
    <row r="12" spans="3:7" ht="15">
      <c r="C12" s="5">
        <v>735836</v>
      </c>
      <c r="E12" s="5">
        <v>1742094</v>
      </c>
      <c r="G12" s="5">
        <v>932327</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F16"/>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7109375" style="0" customWidth="1"/>
    <col min="4" max="5" width="8.7109375" style="0" customWidth="1"/>
    <col min="6" max="6" width="10.7109375" style="0" customWidth="1"/>
    <col min="7" max="16384" width="8.7109375" style="0" customWidth="1"/>
  </cols>
  <sheetData>
    <row r="3" spans="3:6" ht="39.75" customHeight="1">
      <c r="C3" s="3" t="s">
        <v>208</v>
      </c>
      <c r="D3" s="3"/>
      <c r="E3" s="3"/>
      <c r="F3" s="3"/>
    </row>
    <row r="4" spans="3:6" ht="39.75" customHeight="1">
      <c r="C4" s="4" t="s">
        <v>5</v>
      </c>
      <c r="F4" s="4" t="s">
        <v>6</v>
      </c>
    </row>
    <row r="5" spans="1:6" ht="15">
      <c r="A5" t="s">
        <v>351</v>
      </c>
      <c r="C5" s="5">
        <v>269740</v>
      </c>
      <c r="F5" s="5">
        <v>623181</v>
      </c>
    </row>
    <row r="6" spans="1:6" ht="15">
      <c r="A6" t="s">
        <v>352</v>
      </c>
      <c r="C6" s="6">
        <v>867285</v>
      </c>
      <c r="F6" s="6">
        <v>19064</v>
      </c>
    </row>
    <row r="7" spans="1:6" ht="15">
      <c r="A7" t="s">
        <v>228</v>
      </c>
      <c r="C7" s="6">
        <v>1301486</v>
      </c>
      <c r="F7" s="6">
        <v>370498</v>
      </c>
    </row>
    <row r="8" spans="1:6" ht="15">
      <c r="A8" t="s">
        <v>226</v>
      </c>
      <c r="C8" s="6">
        <v>67114</v>
      </c>
      <c r="F8" s="6">
        <v>151675</v>
      </c>
    </row>
    <row r="9" spans="1:6" ht="15">
      <c r="A9" t="s">
        <v>353</v>
      </c>
      <c r="C9" s="6">
        <v>61880</v>
      </c>
      <c r="F9" s="6">
        <v>76943</v>
      </c>
    </row>
    <row r="10" spans="1:6" ht="15">
      <c r="A10" t="s">
        <v>275</v>
      </c>
      <c r="C10" s="7">
        <v>-81111</v>
      </c>
      <c r="F10" s="7">
        <v>-126260</v>
      </c>
    </row>
    <row r="11" spans="1:6" ht="15">
      <c r="A11" t="s">
        <v>354</v>
      </c>
      <c r="C11" s="7">
        <v>-60212</v>
      </c>
      <c r="F11" s="7">
        <v>-30106</v>
      </c>
    </row>
    <row r="13" spans="3:6" ht="15">
      <c r="C13" s="6">
        <v>2426182</v>
      </c>
      <c r="F13" s="6">
        <v>1084995</v>
      </c>
    </row>
    <row r="14" spans="1:6" ht="15">
      <c r="A14" t="s">
        <v>355</v>
      </c>
      <c r="C14" s="7">
        <v>-1025535</v>
      </c>
      <c r="F14" s="7">
        <v>-642246</v>
      </c>
    </row>
    <row r="16" spans="1:6" ht="15">
      <c r="A16" t="s">
        <v>356</v>
      </c>
      <c r="C16" s="5">
        <v>1400647</v>
      </c>
      <c r="F16" s="5">
        <v>442749</v>
      </c>
    </row>
  </sheetData>
  <sheetProtection selectLockedCells="1" selectUnlockedCells="1"/>
  <mergeCells count="1">
    <mergeCell ref="C3:F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J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5.7109375" style="0" customWidth="1"/>
    <col min="4" max="4" width="2.7109375" style="0" customWidth="1"/>
    <col min="5" max="5" width="8.7109375" style="0" customWidth="1"/>
    <col min="6" max="6" width="5.7109375" style="0" customWidth="1"/>
    <col min="7" max="7" width="2.7109375" style="0" customWidth="1"/>
    <col min="8" max="8" width="8.7109375" style="0" customWidth="1"/>
    <col min="9" max="9" width="5.7109375" style="0" customWidth="1"/>
    <col min="10" max="10" width="2.7109375" style="0" customWidth="1"/>
    <col min="11" max="16384" width="8.7109375" style="0" customWidth="1"/>
  </cols>
  <sheetData>
    <row r="3" spans="3:9" ht="39.75" customHeight="1">
      <c r="C3" s="3" t="s">
        <v>208</v>
      </c>
      <c r="D3" s="3"/>
      <c r="E3" s="3"/>
      <c r="F3" s="3"/>
      <c r="G3" s="3"/>
      <c r="H3" s="3"/>
      <c r="I3" s="3"/>
    </row>
    <row r="4" spans="3:9" ht="39.75" customHeight="1">
      <c r="C4" s="4" t="s">
        <v>4</v>
      </c>
      <c r="F4" s="4" t="s">
        <v>5</v>
      </c>
      <c r="I4" s="4" t="s">
        <v>6</v>
      </c>
    </row>
    <row r="5" spans="1:9" ht="15">
      <c r="A5" t="s">
        <v>357</v>
      </c>
      <c r="C5" t="s">
        <v>358</v>
      </c>
      <c r="D5" t="s">
        <v>359</v>
      </c>
      <c r="F5" t="s">
        <v>360</v>
      </c>
      <c r="I5" t="s">
        <v>360</v>
      </c>
    </row>
    <row r="6" spans="1:9" ht="15">
      <c r="A6" t="s">
        <v>361</v>
      </c>
      <c r="C6" t="s">
        <v>362</v>
      </c>
      <c r="D6" t="s">
        <v>359</v>
      </c>
      <c r="F6" t="s">
        <v>363</v>
      </c>
      <c r="I6" t="s">
        <v>363</v>
      </c>
    </row>
    <row r="7" spans="1:9" ht="15">
      <c r="A7" t="s">
        <v>364</v>
      </c>
      <c r="C7" t="s">
        <v>13</v>
      </c>
      <c r="F7" t="s">
        <v>13</v>
      </c>
      <c r="I7" t="s">
        <v>13</v>
      </c>
    </row>
    <row r="8" spans="1:9" ht="15">
      <c r="A8" t="s">
        <v>365</v>
      </c>
      <c r="C8" t="s">
        <v>13</v>
      </c>
      <c r="F8" t="s">
        <v>13</v>
      </c>
      <c r="I8" t="s">
        <v>13</v>
      </c>
    </row>
    <row r="9" spans="1:10" ht="15">
      <c r="A9" t="s">
        <v>351</v>
      </c>
      <c r="C9" t="s">
        <v>366</v>
      </c>
      <c r="D9" t="s">
        <v>359</v>
      </c>
      <c r="F9" t="s">
        <v>367</v>
      </c>
      <c r="G9" t="s">
        <v>359</v>
      </c>
      <c r="I9" t="s">
        <v>368</v>
      </c>
      <c r="J9" t="s">
        <v>359</v>
      </c>
    </row>
    <row r="10" spans="1:10" ht="15">
      <c r="A10" t="s">
        <v>369</v>
      </c>
      <c r="C10" t="s">
        <v>370</v>
      </c>
      <c r="F10" t="s">
        <v>363</v>
      </c>
      <c r="I10" t="s">
        <v>371</v>
      </c>
      <c r="J10" t="s">
        <v>359</v>
      </c>
    </row>
    <row r="11" spans="1:10" ht="15">
      <c r="A11" t="s">
        <v>372</v>
      </c>
      <c r="C11" t="s">
        <v>13</v>
      </c>
      <c r="F11" t="s">
        <v>13</v>
      </c>
      <c r="I11" t="s">
        <v>373</v>
      </c>
      <c r="J11" t="s">
        <v>359</v>
      </c>
    </row>
    <row r="12" spans="1:9" ht="15">
      <c r="A12" t="s">
        <v>374</v>
      </c>
      <c r="C12" t="s">
        <v>375</v>
      </c>
      <c r="F12" t="s">
        <v>376</v>
      </c>
      <c r="I12" t="s">
        <v>138</v>
      </c>
    </row>
    <row r="14" spans="1:9" ht="15">
      <c r="A14" t="s">
        <v>25</v>
      </c>
      <c r="C14" t="s">
        <v>377</v>
      </c>
      <c r="D14" t="s">
        <v>359</v>
      </c>
      <c r="F14" t="s">
        <v>378</v>
      </c>
      <c r="I14" t="s">
        <v>379</v>
      </c>
    </row>
  </sheetData>
  <sheetProtection selectLockedCells="1" selectUnlockedCells="1"/>
  <mergeCells count="1">
    <mergeCell ref="C3:I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4" width="8.7109375" style="0" customWidth="1"/>
    <col min="5" max="5" width="11.7109375" style="0" customWidth="1"/>
    <col min="6" max="16384" width="8.7109375" style="0" customWidth="1"/>
  </cols>
  <sheetData>
    <row r="3" spans="1:5" ht="39.75" customHeight="1">
      <c r="A3" s="2" t="s">
        <v>38</v>
      </c>
      <c r="C3" s="3" t="s">
        <v>39</v>
      </c>
      <c r="D3" s="3"/>
      <c r="E3" s="3"/>
    </row>
    <row r="4" spans="3:5" ht="39.75" customHeight="1">
      <c r="C4" s="4" t="s">
        <v>40</v>
      </c>
      <c r="E4" s="4" t="s">
        <v>41</v>
      </c>
    </row>
    <row r="5" spans="3:5" ht="15">
      <c r="C5" s="1" t="s">
        <v>8</v>
      </c>
      <c r="D5" s="1"/>
      <c r="E5" s="1"/>
    </row>
    <row r="6" ht="15">
      <c r="A6" s="2" t="s">
        <v>42</v>
      </c>
    </row>
    <row r="7" spans="1:3" ht="15">
      <c r="A7" t="s">
        <v>43</v>
      </c>
      <c r="C7" s="5">
        <v>6564</v>
      </c>
    </row>
    <row r="8" spans="1:3" ht="15">
      <c r="A8" t="s">
        <v>44</v>
      </c>
      <c r="C8" s="6">
        <v>7581</v>
      </c>
    </row>
    <row r="9" spans="1:3" ht="15">
      <c r="A9" s="2" t="s">
        <v>45</v>
      </c>
      <c r="C9" s="6">
        <v>16111</v>
      </c>
    </row>
    <row r="10" spans="1:3" ht="15">
      <c r="A10" s="2" t="s">
        <v>46</v>
      </c>
      <c r="C10" s="6">
        <v>4689</v>
      </c>
    </row>
    <row r="11" spans="1:3" ht="15">
      <c r="A11" s="2" t="s">
        <v>47</v>
      </c>
      <c r="C11" s="6">
        <v>549</v>
      </c>
    </row>
    <row r="12" spans="1:3" ht="15">
      <c r="A12" t="s">
        <v>48</v>
      </c>
      <c r="C12" s="6">
        <v>9557</v>
      </c>
    </row>
  </sheetData>
  <sheetProtection selectLockedCells="1" selectUnlockedCells="1"/>
  <mergeCells count="2">
    <mergeCell ref="C3:E3"/>
    <mergeCell ref="C5:E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3" spans="3:9" ht="39.75" customHeight="1">
      <c r="C3" s="3" t="s">
        <v>208</v>
      </c>
      <c r="D3" s="3"/>
      <c r="E3" s="3"/>
      <c r="F3" s="3"/>
      <c r="G3" s="3"/>
      <c r="H3" s="3"/>
      <c r="I3" s="3"/>
    </row>
    <row r="4" spans="3:9" ht="39.75" customHeight="1">
      <c r="C4" s="4" t="s">
        <v>4</v>
      </c>
      <c r="F4" s="4" t="s">
        <v>5</v>
      </c>
      <c r="I4" s="4" t="s">
        <v>6</v>
      </c>
    </row>
    <row r="5" ht="15">
      <c r="A5" t="s">
        <v>380</v>
      </c>
    </row>
    <row r="6" spans="1:9" ht="15">
      <c r="A6" t="s">
        <v>381</v>
      </c>
      <c r="C6" s="5">
        <v>1552209</v>
      </c>
      <c r="F6" s="8">
        <v>-397722</v>
      </c>
      <c r="I6" s="8">
        <v>-746343</v>
      </c>
    </row>
    <row r="7" spans="1:9" ht="15">
      <c r="A7" t="s">
        <v>382</v>
      </c>
      <c r="C7" s="6">
        <v>254210</v>
      </c>
      <c r="F7" s="6">
        <v>91485</v>
      </c>
      <c r="I7" s="7">
        <v>-83321</v>
      </c>
    </row>
    <row r="8" spans="1:9" ht="15">
      <c r="A8" t="s">
        <v>383</v>
      </c>
      <c r="C8" s="7">
        <v>-2202450</v>
      </c>
      <c r="F8" s="6">
        <v>1068139</v>
      </c>
      <c r="I8" s="6">
        <v>852276</v>
      </c>
    </row>
    <row r="9" spans="1:9" ht="15">
      <c r="A9" t="s">
        <v>384</v>
      </c>
      <c r="C9" s="7">
        <v>-255642</v>
      </c>
      <c r="F9" s="6">
        <v>123980</v>
      </c>
      <c r="I9" s="6">
        <v>105622</v>
      </c>
    </row>
    <row r="11" spans="1:9" ht="15">
      <c r="A11" t="s">
        <v>25</v>
      </c>
      <c r="C11" s="8">
        <v>-651673</v>
      </c>
      <c r="F11" s="5">
        <v>885882</v>
      </c>
      <c r="I11" s="5">
        <v>128234</v>
      </c>
    </row>
  </sheetData>
  <sheetProtection selectLockedCells="1" selectUnlockedCells="1"/>
  <mergeCells count="1">
    <mergeCell ref="C3:I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7109375" style="0" customWidth="1"/>
    <col min="4" max="5" width="8.7109375" style="0" customWidth="1"/>
    <col min="6" max="6" width="24.7109375" style="0" customWidth="1"/>
    <col min="7" max="7" width="8.7109375" style="0" customWidth="1"/>
    <col min="8" max="8" width="31.7109375" style="0" customWidth="1"/>
    <col min="9" max="16384" width="8.7109375" style="0" customWidth="1"/>
  </cols>
  <sheetData>
    <row r="2" spans="1:6" ht="15">
      <c r="A2" s="1" t="s">
        <v>385</v>
      </c>
      <c r="B2" s="1"/>
      <c r="C2" s="1"/>
      <c r="D2" s="1"/>
      <c r="E2" s="1"/>
      <c r="F2" s="1"/>
    </row>
    <row r="5" spans="3:8" ht="39.75" customHeight="1">
      <c r="C5" s="4" t="s">
        <v>386</v>
      </c>
      <c r="F5" s="4" t="s">
        <v>387</v>
      </c>
      <c r="H5" s="4" t="s">
        <v>388</v>
      </c>
    </row>
    <row r="6" spans="1:8" ht="15">
      <c r="A6" s="2" t="s">
        <v>389</v>
      </c>
      <c r="C6" s="17">
        <v>47162236</v>
      </c>
      <c r="D6" s="2"/>
      <c r="F6" t="s">
        <v>390</v>
      </c>
      <c r="H6" s="10">
        <v>0.09</v>
      </c>
    </row>
    <row r="7" spans="1:8" ht="15">
      <c r="A7" t="s">
        <v>391</v>
      </c>
      <c r="C7" s="6">
        <v>1162900</v>
      </c>
      <c r="F7" s="15">
        <v>0.2</v>
      </c>
      <c r="H7" s="15">
        <v>0.2</v>
      </c>
    </row>
    <row r="8" ht="15">
      <c r="A8" t="s">
        <v>392</v>
      </c>
    </row>
    <row r="9" spans="1:8" ht="15">
      <c r="A9" t="s">
        <v>393</v>
      </c>
      <c r="C9" s="7">
        <v>-252938</v>
      </c>
      <c r="F9" s="15">
        <v>0.08</v>
      </c>
      <c r="H9" s="15">
        <v>0.08</v>
      </c>
    </row>
    <row r="10" spans="1:8" ht="15">
      <c r="A10" s="2" t="s">
        <v>394</v>
      </c>
      <c r="C10" s="17">
        <v>48072198</v>
      </c>
      <c r="D10" s="2"/>
      <c r="F10" s="15">
        <v>0.09</v>
      </c>
      <c r="H10" s="15">
        <v>0.09</v>
      </c>
    </row>
    <row r="11" spans="1:8" ht="15">
      <c r="A11" t="s">
        <v>391</v>
      </c>
      <c r="C11" s="6">
        <v>6491736</v>
      </c>
      <c r="F11" t="s">
        <v>395</v>
      </c>
      <c r="H11" s="15">
        <v>0.17</v>
      </c>
    </row>
    <row r="12" spans="1:8" ht="15">
      <c r="A12" t="s">
        <v>392</v>
      </c>
      <c r="C12" s="7">
        <v>-118750</v>
      </c>
      <c r="F12" s="15">
        <v>0.2</v>
      </c>
      <c r="H12" s="15">
        <v>0.2</v>
      </c>
    </row>
    <row r="13" spans="1:8" ht="15">
      <c r="A13" t="s">
        <v>393</v>
      </c>
      <c r="C13" s="7">
        <v>-50451057</v>
      </c>
      <c r="F13" t="s">
        <v>396</v>
      </c>
      <c r="H13" s="15">
        <v>0.09</v>
      </c>
    </row>
    <row r="15" spans="1:8" ht="15">
      <c r="A15" s="2" t="s">
        <v>397</v>
      </c>
      <c r="C15" s="17">
        <v>3994127</v>
      </c>
      <c r="D15" s="2"/>
      <c r="F15" s="15">
        <v>0.2</v>
      </c>
      <c r="H15" s="15">
        <v>0.2</v>
      </c>
    </row>
    <row r="17" spans="1:8" ht="15">
      <c r="A17" t="s">
        <v>391</v>
      </c>
      <c r="C17" s="6">
        <v>255000</v>
      </c>
      <c r="F17" s="15">
        <v>0.2</v>
      </c>
      <c r="H17" s="15">
        <v>0.2</v>
      </c>
    </row>
    <row r="18" spans="1:8" ht="15">
      <c r="A18" t="s">
        <v>392</v>
      </c>
      <c r="C18" s="7">
        <v>-16499</v>
      </c>
      <c r="F18" s="15">
        <v>0.2</v>
      </c>
      <c r="H18" s="15">
        <v>0.2</v>
      </c>
    </row>
    <row r="19" spans="1:8" ht="15">
      <c r="A19" t="s">
        <v>393</v>
      </c>
      <c r="C19" s="7">
        <v>-265074</v>
      </c>
      <c r="F19" s="15">
        <v>0.2</v>
      </c>
      <c r="H19" s="15">
        <v>0.2</v>
      </c>
    </row>
    <row r="21" spans="1:8" ht="15">
      <c r="A21" s="2" t="s">
        <v>398</v>
      </c>
      <c r="C21" s="17">
        <v>3967554</v>
      </c>
      <c r="D21" s="2"/>
      <c r="F21" s="15">
        <v>0.2</v>
      </c>
      <c r="H21" s="15">
        <v>0.2</v>
      </c>
    </row>
    <row r="23" spans="1:8" ht="15">
      <c r="A23" t="s">
        <v>399</v>
      </c>
      <c r="C23" s="6">
        <v>2967874</v>
      </c>
      <c r="F23" t="s">
        <v>400</v>
      </c>
      <c r="H23" s="15">
        <v>0.2</v>
      </c>
    </row>
    <row r="24" spans="1:8" ht="15">
      <c r="A24" t="s">
        <v>401</v>
      </c>
      <c r="C24" s="7">
        <v>-382874</v>
      </c>
      <c r="F24" s="15">
        <v>0.2</v>
      </c>
      <c r="H24" s="15">
        <v>0.2</v>
      </c>
    </row>
    <row r="25" spans="1:8" ht="15">
      <c r="A25" t="s">
        <v>402</v>
      </c>
      <c r="C25" s="7">
        <v>-948989</v>
      </c>
      <c r="F25" s="15">
        <v>0.2</v>
      </c>
      <c r="H25" s="15">
        <v>0.2</v>
      </c>
    </row>
    <row r="27" spans="1:8" ht="15">
      <c r="A27" s="2" t="s">
        <v>403</v>
      </c>
      <c r="C27" s="17">
        <v>5603565</v>
      </c>
      <c r="D27" s="2"/>
      <c r="F27" t="s">
        <v>404</v>
      </c>
      <c r="H27" s="10">
        <v>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12"/>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19.7109375" style="0" customWidth="1"/>
    <col min="4" max="4" width="8.7109375" style="0" customWidth="1"/>
    <col min="5" max="5" width="40.7109375" style="0" customWidth="1"/>
    <col min="6" max="6" width="8.7109375" style="0" customWidth="1"/>
    <col min="7" max="7" width="31.7109375" style="0" customWidth="1"/>
    <col min="8" max="8" width="8.7109375" style="0" customWidth="1"/>
    <col min="9" max="9" width="19.7109375" style="0" customWidth="1"/>
    <col min="10" max="10" width="8.7109375" style="0" customWidth="1"/>
    <col min="11" max="11" width="54.7109375" style="0" customWidth="1"/>
    <col min="12" max="16384" width="8.7109375" style="0" customWidth="1"/>
  </cols>
  <sheetData>
    <row r="3" spans="3:11" ht="39.75" customHeight="1">
      <c r="C3" s="3" t="s">
        <v>405</v>
      </c>
      <c r="D3" s="3"/>
      <c r="E3" s="3"/>
      <c r="F3" s="3"/>
      <c r="G3" s="3"/>
      <c r="I3" s="3" t="s">
        <v>406</v>
      </c>
      <c r="J3" s="3"/>
      <c r="K3" s="3"/>
    </row>
    <row r="4" spans="1:11" ht="39.75" customHeight="1">
      <c r="A4" s="2" t="s">
        <v>407</v>
      </c>
      <c r="C4" s="4" t="s">
        <v>408</v>
      </c>
      <c r="E4" s="4" t="s">
        <v>409</v>
      </c>
      <c r="G4" s="4" t="s">
        <v>388</v>
      </c>
      <c r="I4" s="4" t="s">
        <v>410</v>
      </c>
      <c r="K4" s="4" t="s">
        <v>411</v>
      </c>
    </row>
    <row r="5" spans="1:11" ht="15">
      <c r="A5" t="s">
        <v>412</v>
      </c>
      <c r="C5" s="6">
        <v>48072198</v>
      </c>
      <c r="E5" s="15">
        <v>2.7</v>
      </c>
      <c r="G5" s="10">
        <v>0.09</v>
      </c>
      <c r="I5" s="6">
        <v>37074317</v>
      </c>
      <c r="K5" s="10">
        <v>0.09</v>
      </c>
    </row>
    <row r="6" spans="1:11" ht="15">
      <c r="A6" t="s">
        <v>413</v>
      </c>
      <c r="C6" s="6">
        <v>3994127</v>
      </c>
      <c r="E6" s="15">
        <v>9.7</v>
      </c>
      <c r="G6" s="15">
        <v>0.2</v>
      </c>
      <c r="I6" s="6">
        <v>2086511</v>
      </c>
      <c r="K6" s="15">
        <v>0.2</v>
      </c>
    </row>
    <row r="7" ht="15">
      <c r="A7" t="s">
        <v>414</v>
      </c>
    </row>
    <row r="8" spans="1:11" ht="15">
      <c r="A8" t="s">
        <v>415</v>
      </c>
      <c r="C8" s="6">
        <v>3967554</v>
      </c>
      <c r="E8" s="15">
        <v>8.8</v>
      </c>
      <c r="G8" s="15">
        <v>0.2</v>
      </c>
      <c r="I8" s="6">
        <v>2821656</v>
      </c>
      <c r="K8" s="15">
        <v>0.2</v>
      </c>
    </row>
    <row r="9" ht="15">
      <c r="A9" t="s">
        <v>416</v>
      </c>
    </row>
    <row r="10" spans="1:11" ht="15">
      <c r="A10" t="s">
        <v>417</v>
      </c>
      <c r="C10" s="6">
        <v>5603565</v>
      </c>
      <c r="E10" s="15">
        <v>6.9</v>
      </c>
      <c r="G10" s="15">
        <v>0.2</v>
      </c>
      <c r="I10" s="6">
        <v>2821656</v>
      </c>
      <c r="K10" s="15">
        <v>0.2</v>
      </c>
    </row>
    <row r="11" spans="1:12" ht="15">
      <c r="A11" s="11"/>
      <c r="B11" s="11"/>
      <c r="C11" s="11"/>
      <c r="D11" s="11"/>
      <c r="E11" s="11"/>
      <c r="F11" s="11"/>
      <c r="G11" s="11"/>
      <c r="H11" s="11"/>
      <c r="I11" s="11"/>
      <c r="J11" s="11"/>
      <c r="K11" s="11"/>
      <c r="L11" s="11"/>
    </row>
    <row r="12" spans="1:11" ht="15">
      <c r="A12" s="19" t="s">
        <v>418</v>
      </c>
      <c r="B12" s="19"/>
      <c r="C12" s="19"/>
      <c r="D12" s="19"/>
      <c r="E12" s="19"/>
      <c r="F12" s="19"/>
      <c r="G12" s="19"/>
      <c r="H12" s="19"/>
      <c r="I12" s="19"/>
      <c r="J12" s="19"/>
      <c r="K12" s="19"/>
    </row>
  </sheetData>
  <sheetProtection selectLockedCells="1" selectUnlockedCells="1"/>
  <mergeCells count="4">
    <mergeCell ref="C3:G3"/>
    <mergeCell ref="I3:K3"/>
    <mergeCell ref="A11:L11"/>
    <mergeCell ref="A12:K1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16384" width="8.7109375" style="0" customWidth="1"/>
  </cols>
  <sheetData>
    <row r="2" spans="1:6" ht="15">
      <c r="A2" s="1" t="s">
        <v>419</v>
      </c>
      <c r="B2" s="1"/>
      <c r="C2" s="1"/>
      <c r="D2" s="1"/>
      <c r="E2" s="1"/>
      <c r="F2" s="1"/>
    </row>
    <row r="5" spans="1:3" ht="15">
      <c r="A5" t="s">
        <v>7</v>
      </c>
      <c r="C5" s="5">
        <v>511000</v>
      </c>
    </row>
    <row r="6" spans="1:3" ht="15">
      <c r="A6" t="s">
        <v>330</v>
      </c>
      <c r="C6" s="6">
        <v>350000</v>
      </c>
    </row>
    <row r="7" spans="1:3" ht="15">
      <c r="A7" t="s">
        <v>331</v>
      </c>
      <c r="C7" s="6">
        <v>282000</v>
      </c>
    </row>
    <row r="8" spans="1:3" ht="15">
      <c r="A8" t="s">
        <v>332</v>
      </c>
      <c r="C8" s="6">
        <v>200000</v>
      </c>
    </row>
    <row r="9" spans="1:3" ht="15">
      <c r="A9" t="s">
        <v>333</v>
      </c>
      <c r="C9" s="6">
        <v>35000</v>
      </c>
    </row>
    <row r="11" ht="15">
      <c r="C11" s="5">
        <v>1378000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0.7109375" style="0" customWidth="1"/>
    <col min="4" max="16384" width="8.7109375" style="0" customWidth="1"/>
  </cols>
  <sheetData>
    <row r="2" spans="1:6" ht="15">
      <c r="A2" s="1" t="s">
        <v>420</v>
      </c>
      <c r="B2" s="1"/>
      <c r="C2" s="1"/>
      <c r="D2" s="1"/>
      <c r="E2" s="1"/>
      <c r="F2" s="1"/>
    </row>
    <row r="5" spans="1:3" ht="15">
      <c r="A5" t="s">
        <v>7</v>
      </c>
      <c r="C5" s="5">
        <v>107177</v>
      </c>
    </row>
    <row r="6" spans="1:3" ht="15">
      <c r="A6" t="s">
        <v>330</v>
      </c>
      <c r="C6" s="6">
        <v>103832</v>
      </c>
    </row>
    <row r="7" spans="1:3" ht="15">
      <c r="A7" t="s">
        <v>331</v>
      </c>
      <c r="C7" s="6">
        <v>90880</v>
      </c>
    </row>
    <row r="8" spans="1:3" ht="15">
      <c r="A8" t="s">
        <v>332</v>
      </c>
      <c r="C8" s="6">
        <v>22459</v>
      </c>
    </row>
    <row r="9" spans="1:3" ht="15">
      <c r="A9" t="s">
        <v>333</v>
      </c>
      <c r="C9" s="6">
        <v>2344</v>
      </c>
    </row>
    <row r="11" ht="15">
      <c r="C11" s="6">
        <v>326692</v>
      </c>
    </row>
    <row r="12" spans="1:3" ht="15">
      <c r="A12" t="s">
        <v>421</v>
      </c>
      <c r="C12" s="7">
        <v>-24125</v>
      </c>
    </row>
    <row r="14" spans="1:3" ht="15">
      <c r="A14" t="s">
        <v>422</v>
      </c>
      <c r="C14" s="6">
        <v>302567</v>
      </c>
    </row>
    <row r="15" spans="1:3" ht="15">
      <c r="A15" t="s">
        <v>423</v>
      </c>
      <c r="C15" s="7">
        <v>-96177</v>
      </c>
    </row>
    <row r="17" spans="1:3" ht="15">
      <c r="A17" t="s">
        <v>424</v>
      </c>
      <c r="C17" s="5">
        <v>206390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16384" width="8.7109375" style="0" customWidth="1"/>
  </cols>
  <sheetData>
    <row r="3" spans="1:3" ht="15">
      <c r="A3" t="s">
        <v>322</v>
      </c>
      <c r="C3" s="5">
        <v>292580</v>
      </c>
    </row>
    <row r="4" spans="1:3" ht="15">
      <c r="A4" t="s">
        <v>324</v>
      </c>
      <c r="C4" s="6">
        <v>164085</v>
      </c>
    </row>
    <row r="6" ht="15">
      <c r="C6" s="6">
        <v>456665</v>
      </c>
    </row>
    <row r="7" spans="1:3" ht="15">
      <c r="A7" t="s">
        <v>425</v>
      </c>
      <c r="C7" s="7">
        <v>-92528</v>
      </c>
    </row>
    <row r="9" ht="15">
      <c r="C9" s="5">
        <v>364137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G4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7.7109375" style="0" customWidth="1"/>
    <col min="4" max="5" width="8.7109375" style="0" customWidth="1"/>
    <col min="6" max="6" width="18.7109375" style="0" customWidth="1"/>
    <col min="7" max="16384" width="8.7109375" style="0" customWidth="1"/>
  </cols>
  <sheetData>
    <row r="2" spans="1:6" ht="15">
      <c r="A2" s="1" t="s">
        <v>426</v>
      </c>
      <c r="B2" s="1"/>
      <c r="C2" s="1"/>
      <c r="D2" s="1"/>
      <c r="E2" s="1"/>
      <c r="F2" s="1"/>
    </row>
    <row r="5" spans="3:6" ht="15">
      <c r="C5" s="2" t="s">
        <v>427</v>
      </c>
      <c r="F5" s="2" t="s">
        <v>209</v>
      </c>
    </row>
    <row r="6" ht="15">
      <c r="F6" s="2" t="s">
        <v>8</v>
      </c>
    </row>
    <row r="7" ht="15">
      <c r="A7" s="2" t="s">
        <v>210</v>
      </c>
    </row>
    <row r="8" ht="15">
      <c r="A8" t="s">
        <v>211</v>
      </c>
    </row>
    <row r="9" spans="1:6" ht="15">
      <c r="A9" t="s">
        <v>43</v>
      </c>
      <c r="C9" s="5">
        <v>624552</v>
      </c>
      <c r="F9" s="5">
        <v>114541</v>
      </c>
    </row>
    <row r="10" spans="1:6" ht="15">
      <c r="A10" t="s">
        <v>428</v>
      </c>
      <c r="C10" s="6">
        <v>680591</v>
      </c>
      <c r="F10" s="6">
        <v>784688</v>
      </c>
    </row>
    <row r="11" spans="1:6" ht="15">
      <c r="A11" t="s">
        <v>429</v>
      </c>
      <c r="C11" s="6">
        <v>9268</v>
      </c>
      <c r="F11" s="6">
        <v>7533</v>
      </c>
    </row>
    <row r="12" spans="1:6" ht="15">
      <c r="A12" t="s">
        <v>430</v>
      </c>
      <c r="C12" s="6">
        <v>212722</v>
      </c>
      <c r="F12" s="6">
        <v>382969</v>
      </c>
    </row>
    <row r="13" spans="1:6" ht="15">
      <c r="A13" t="s">
        <v>216</v>
      </c>
      <c r="C13" s="6">
        <v>40855</v>
      </c>
      <c r="F13" s="6">
        <v>53610</v>
      </c>
    </row>
    <row r="15" spans="1:6" ht="15">
      <c r="A15" s="2" t="s">
        <v>217</v>
      </c>
      <c r="C15" s="6">
        <v>1567988</v>
      </c>
      <c r="F15" s="6">
        <v>1343341</v>
      </c>
    </row>
    <row r="17" spans="1:6" ht="15">
      <c r="A17" t="s">
        <v>218</v>
      </c>
      <c r="C17" s="6">
        <v>300947</v>
      </c>
      <c r="F17" s="6">
        <v>286134</v>
      </c>
    </row>
    <row r="18" spans="1:6" ht="15">
      <c r="A18" t="s">
        <v>431</v>
      </c>
      <c r="C18" t="s">
        <v>13</v>
      </c>
      <c r="F18" s="6">
        <v>166726</v>
      </c>
    </row>
    <row r="19" spans="1:6" ht="15">
      <c r="A19" t="s">
        <v>220</v>
      </c>
      <c r="C19" s="6">
        <v>8729</v>
      </c>
      <c r="F19" s="6">
        <v>4804</v>
      </c>
    </row>
    <row r="21" spans="1:7" ht="15">
      <c r="A21" s="2" t="s">
        <v>432</v>
      </c>
      <c r="C21" s="16">
        <v>1877664</v>
      </c>
      <c r="D21" s="2"/>
      <c r="F21" s="16">
        <v>1801005</v>
      </c>
      <c r="G21" s="2"/>
    </row>
    <row r="23" ht="15">
      <c r="A23" s="2" t="s">
        <v>221</v>
      </c>
    </row>
    <row r="24" ht="15">
      <c r="A24" t="s">
        <v>222</v>
      </c>
    </row>
    <row r="25" spans="1:6" ht="15">
      <c r="A25" t="s">
        <v>225</v>
      </c>
      <c r="C25" s="5">
        <v>74978</v>
      </c>
      <c r="F25" s="5">
        <v>279215</v>
      </c>
    </row>
    <row r="26" spans="1:6" ht="15">
      <c r="A26" t="s">
        <v>226</v>
      </c>
      <c r="C26" s="6">
        <v>331343</v>
      </c>
      <c r="F26" s="6">
        <v>273961</v>
      </c>
    </row>
    <row r="28" spans="1:6" ht="15">
      <c r="A28" s="2" t="s">
        <v>46</v>
      </c>
      <c r="C28" s="6">
        <v>406321</v>
      </c>
      <c r="F28" s="6">
        <v>553176</v>
      </c>
    </row>
    <row r="29" spans="1:6" ht="15">
      <c r="A29" t="s">
        <v>433</v>
      </c>
      <c r="C29" s="6">
        <v>214953</v>
      </c>
      <c r="F29" s="6">
        <v>214953</v>
      </c>
    </row>
    <row r="31" spans="1:6" ht="15">
      <c r="A31" s="2" t="s">
        <v>230</v>
      </c>
      <c r="C31" s="6">
        <v>621274</v>
      </c>
      <c r="F31" s="6">
        <v>768129</v>
      </c>
    </row>
    <row r="33" spans="1:6" ht="15">
      <c r="A33" s="12" t="s">
        <v>434</v>
      </c>
      <c r="C33" s="6">
        <v>3200565</v>
      </c>
      <c r="F33" t="s">
        <v>13</v>
      </c>
    </row>
    <row r="34" spans="1:6" ht="15">
      <c r="A34" s="12" t="s">
        <v>435</v>
      </c>
      <c r="C34" s="6">
        <v>11960763</v>
      </c>
      <c r="F34" t="s">
        <v>13</v>
      </c>
    </row>
    <row r="35" ht="15">
      <c r="A35" t="s">
        <v>52</v>
      </c>
    </row>
    <row r="36" spans="1:6" ht="15">
      <c r="A36" s="12" t="s">
        <v>436</v>
      </c>
      <c r="C36" s="6">
        <v>5924</v>
      </c>
      <c r="F36" s="6">
        <v>1</v>
      </c>
    </row>
    <row r="37" spans="1:6" ht="15">
      <c r="A37" t="s">
        <v>437</v>
      </c>
      <c r="C37" t="s">
        <v>13</v>
      </c>
      <c r="F37" s="6">
        <v>16060156</v>
      </c>
    </row>
    <row r="38" spans="1:6" ht="15">
      <c r="A38" t="s">
        <v>237</v>
      </c>
      <c r="C38" s="7">
        <v>-13910862</v>
      </c>
      <c r="F38" s="7">
        <v>-15027281</v>
      </c>
    </row>
    <row r="40" spans="1:6" ht="15">
      <c r="A40" s="2" t="s">
        <v>438</v>
      </c>
      <c r="C40" s="7">
        <v>-13904938</v>
      </c>
      <c r="F40" s="6">
        <v>1032876</v>
      </c>
    </row>
    <row r="42" spans="1:7" ht="15">
      <c r="A42" s="2" t="s">
        <v>341</v>
      </c>
      <c r="C42" s="16">
        <v>1877664</v>
      </c>
      <c r="D42" s="2"/>
      <c r="F42" s="16">
        <v>1801005</v>
      </c>
      <c r="G42" s="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28.7109375" style="0" customWidth="1"/>
    <col min="4" max="4" width="4.7109375" style="0" customWidth="1"/>
    <col min="5" max="5" width="8.7109375" style="0" customWidth="1"/>
    <col min="6" max="6" width="11.7109375" style="0" customWidth="1"/>
    <col min="7" max="7" width="4.7109375" style="0" customWidth="1"/>
    <col min="8" max="8" width="8.7109375" style="0" customWidth="1"/>
    <col min="9" max="9" width="11.7109375" style="0" customWidth="1"/>
    <col min="10" max="16384" width="8.7109375" style="0" customWidth="1"/>
  </cols>
  <sheetData>
    <row r="2" spans="1:6" ht="15" customHeight="1">
      <c r="A2" s="3" t="s">
        <v>439</v>
      </c>
      <c r="B2" s="3"/>
      <c r="C2" s="3"/>
      <c r="D2" s="3"/>
      <c r="E2" s="3"/>
      <c r="F2" s="3"/>
    </row>
    <row r="5" spans="3:9" ht="39.75" customHeight="1">
      <c r="C5" s="4" t="s">
        <v>440</v>
      </c>
      <c r="F5" s="3" t="s">
        <v>72</v>
      </c>
      <c r="G5" s="3"/>
      <c r="H5" s="3"/>
      <c r="I5" s="3"/>
    </row>
    <row r="6" spans="4:7" ht="39.75" customHeight="1">
      <c r="D6" s="4" t="s">
        <v>6</v>
      </c>
      <c r="G6" s="4" t="s">
        <v>7</v>
      </c>
    </row>
    <row r="7" spans="6:9" ht="15">
      <c r="F7" s="2" t="s">
        <v>8</v>
      </c>
      <c r="I7" s="2" t="s">
        <v>8</v>
      </c>
    </row>
    <row r="8" spans="1:9" ht="15">
      <c r="A8" t="s">
        <v>34</v>
      </c>
      <c r="C8" s="5">
        <v>1775082</v>
      </c>
      <c r="F8" s="5">
        <v>1049299</v>
      </c>
      <c r="I8" s="5">
        <v>2204196</v>
      </c>
    </row>
    <row r="9" spans="1:9" ht="15">
      <c r="A9" t="s">
        <v>35</v>
      </c>
      <c r="C9" s="6">
        <v>817071</v>
      </c>
      <c r="F9" s="6">
        <v>517152</v>
      </c>
      <c r="I9" s="6">
        <v>1074354</v>
      </c>
    </row>
    <row r="11" spans="1:9" ht="15">
      <c r="A11" t="s">
        <v>19</v>
      </c>
      <c r="C11" s="6">
        <v>958011</v>
      </c>
      <c r="F11" s="6">
        <v>532147</v>
      </c>
      <c r="I11" s="6">
        <v>1129842</v>
      </c>
    </row>
    <row r="12" spans="1:9" ht="15">
      <c r="A12" t="s">
        <v>441</v>
      </c>
      <c r="C12" s="6">
        <v>1884606</v>
      </c>
      <c r="F12" s="6">
        <v>1416386</v>
      </c>
      <c r="I12" s="6">
        <v>1507864</v>
      </c>
    </row>
    <row r="14" spans="1:9" ht="15">
      <c r="A14" t="s">
        <v>442</v>
      </c>
      <c r="C14" s="7">
        <v>-926595</v>
      </c>
      <c r="F14" s="7">
        <v>-884239</v>
      </c>
      <c r="I14" s="7">
        <v>-378022</v>
      </c>
    </row>
    <row r="16" ht="15">
      <c r="A16" t="s">
        <v>242</v>
      </c>
    </row>
    <row r="17" spans="1:9" ht="15">
      <c r="A17" t="s">
        <v>443</v>
      </c>
      <c r="C17" s="7">
        <v>-30730</v>
      </c>
      <c r="F17" s="7">
        <v>-26079</v>
      </c>
      <c r="I17" s="7">
        <v>-12217</v>
      </c>
    </row>
    <row r="18" spans="1:9" ht="15">
      <c r="A18" t="s">
        <v>444</v>
      </c>
      <c r="C18" s="7">
        <v>-2813</v>
      </c>
      <c r="F18" s="7">
        <v>-1327</v>
      </c>
      <c r="I18" t="s">
        <v>13</v>
      </c>
    </row>
    <row r="19" spans="1:9" ht="15">
      <c r="A19" t="s">
        <v>445</v>
      </c>
      <c r="C19" s="6">
        <v>506</v>
      </c>
      <c r="F19" t="s">
        <v>13</v>
      </c>
      <c r="I19" t="s">
        <v>13</v>
      </c>
    </row>
    <row r="21" spans="1:9" ht="15">
      <c r="A21" s="2" t="s">
        <v>245</v>
      </c>
      <c r="C21" s="7">
        <v>-33037</v>
      </c>
      <c r="F21" s="7">
        <v>-27406</v>
      </c>
      <c r="I21" s="7">
        <v>-12217</v>
      </c>
    </row>
    <row r="23" spans="1:9" ht="15">
      <c r="A23" t="s">
        <v>259</v>
      </c>
      <c r="C23" s="8">
        <v>-959632</v>
      </c>
      <c r="F23" s="8">
        <v>-911645</v>
      </c>
      <c r="I23" s="8">
        <v>-390239</v>
      </c>
    </row>
    <row r="25" spans="1:9" ht="15">
      <c r="A25" t="s">
        <v>446</v>
      </c>
      <c r="C25" s="9">
        <v>-0.16</v>
      </c>
      <c r="F25" s="9">
        <v>-0.15</v>
      </c>
      <c r="I25" s="9">
        <v>-0.07000000000000002</v>
      </c>
    </row>
    <row r="27" spans="1:9" ht="15">
      <c r="A27" t="s">
        <v>447</v>
      </c>
      <c r="C27" s="6">
        <v>5923894</v>
      </c>
      <c r="F27" s="6">
        <v>5923894</v>
      </c>
      <c r="I27" s="6">
        <v>5923894</v>
      </c>
    </row>
  </sheetData>
  <sheetProtection selectLockedCells="1" selectUnlockedCells="1"/>
  <mergeCells count="2">
    <mergeCell ref="A2:F2"/>
    <mergeCell ref="F5:I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O28"/>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5" width="8.7109375" style="0" customWidth="1"/>
    <col min="6" max="6" width="12.7109375" style="0" customWidth="1"/>
    <col min="7" max="8" width="8.7109375" style="0" customWidth="1"/>
    <col min="9" max="9" width="26.7109375" style="0" customWidth="1"/>
    <col min="10" max="10" width="8.7109375" style="0" customWidth="1"/>
    <col min="11" max="11" width="27.7109375" style="0" customWidth="1"/>
    <col min="12" max="13" width="8.7109375" style="0" customWidth="1"/>
    <col min="14" max="14" width="10.7109375" style="0" customWidth="1"/>
    <col min="15" max="16384" width="8.7109375" style="0" customWidth="1"/>
  </cols>
  <sheetData>
    <row r="2" spans="1:6" ht="15" customHeight="1">
      <c r="A2" s="3" t="s">
        <v>439</v>
      </c>
      <c r="B2" s="3"/>
      <c r="C2" s="3"/>
      <c r="D2" s="3"/>
      <c r="E2" s="3"/>
      <c r="F2" s="3"/>
    </row>
    <row r="5" spans="3:14" ht="39.75" customHeight="1">
      <c r="C5" s="4" t="s">
        <v>255</v>
      </c>
      <c r="F5" s="4" t="s">
        <v>448</v>
      </c>
      <c r="I5" s="4" t="s">
        <v>449</v>
      </c>
      <c r="K5" s="4" t="s">
        <v>254</v>
      </c>
      <c r="N5" s="4" t="s">
        <v>67</v>
      </c>
    </row>
    <row r="6" spans="1:14" ht="15">
      <c r="A6" t="s">
        <v>263</v>
      </c>
      <c r="C6" s="6">
        <v>6127727</v>
      </c>
      <c r="F6" s="5">
        <v>6128</v>
      </c>
      <c r="I6" t="s">
        <v>84</v>
      </c>
      <c r="K6" s="8">
        <v>-11849413</v>
      </c>
      <c r="N6" s="8">
        <v>-11843285</v>
      </c>
    </row>
    <row r="8" spans="2:15" ht="15">
      <c r="B8" s="11"/>
      <c r="C8" s="11"/>
      <c r="D8" s="11"/>
      <c r="E8" s="11"/>
      <c r="F8" s="11"/>
      <c r="G8" s="11"/>
      <c r="H8" s="11"/>
      <c r="I8" s="11"/>
      <c r="J8" s="11"/>
      <c r="K8" s="11"/>
      <c r="L8" s="11"/>
      <c r="M8" s="11"/>
      <c r="N8" s="11"/>
      <c r="O8" s="11"/>
    </row>
    <row r="9" spans="1:14" ht="15">
      <c r="A9" t="s">
        <v>259</v>
      </c>
      <c r="C9" t="s">
        <v>13</v>
      </c>
      <c r="F9" t="s">
        <v>13</v>
      </c>
      <c r="I9" t="s">
        <v>13</v>
      </c>
      <c r="K9" s="7">
        <v>-959632</v>
      </c>
      <c r="N9" s="7">
        <v>-959632</v>
      </c>
    </row>
    <row r="10" spans="2:15" ht="15">
      <c r="B10" s="11"/>
      <c r="C10" s="11"/>
      <c r="D10" s="11"/>
      <c r="E10" s="11"/>
      <c r="F10" s="11"/>
      <c r="G10" s="11"/>
      <c r="H10" s="11"/>
      <c r="I10" s="11"/>
      <c r="J10" s="11"/>
      <c r="K10" s="11"/>
      <c r="L10" s="11"/>
      <c r="M10" s="11"/>
      <c r="N10" s="11"/>
      <c r="O10" s="11"/>
    </row>
    <row r="11" spans="1:14" ht="15">
      <c r="A11" t="s">
        <v>450</v>
      </c>
      <c r="C11" s="7">
        <v>-203883</v>
      </c>
      <c r="F11" s="7">
        <v>-204</v>
      </c>
      <c r="I11" t="s">
        <v>13</v>
      </c>
      <c r="K11" s="7">
        <v>-147040</v>
      </c>
      <c r="N11" s="7">
        <v>-147244</v>
      </c>
    </row>
    <row r="12" spans="2:15" ht="15">
      <c r="B12" s="11"/>
      <c r="C12" s="11"/>
      <c r="D12" s="11"/>
      <c r="E12" s="11"/>
      <c r="F12" s="11"/>
      <c r="G12" s="11"/>
      <c r="H12" s="11"/>
      <c r="I12" s="11"/>
      <c r="J12" s="11"/>
      <c r="K12" s="11"/>
      <c r="L12" s="11"/>
      <c r="M12" s="11"/>
      <c r="N12" s="11"/>
      <c r="O12" s="11"/>
    </row>
    <row r="13" spans="1:14" ht="15">
      <c r="A13" t="s">
        <v>451</v>
      </c>
      <c r="C13" t="s">
        <v>13</v>
      </c>
      <c r="F13" t="s">
        <v>13</v>
      </c>
      <c r="I13" t="s">
        <v>13</v>
      </c>
      <c r="K13" s="7">
        <v>-962277</v>
      </c>
      <c r="N13" s="7">
        <v>-962277</v>
      </c>
    </row>
    <row r="14" spans="2:15" ht="15">
      <c r="B14" s="11"/>
      <c r="C14" s="11"/>
      <c r="D14" s="11"/>
      <c r="E14" s="11"/>
      <c r="F14" s="11"/>
      <c r="G14" s="11"/>
      <c r="H14" s="11"/>
      <c r="I14" s="11"/>
      <c r="J14" s="11"/>
      <c r="K14" s="11"/>
      <c r="L14" s="11"/>
      <c r="M14" s="11"/>
      <c r="N14" s="11"/>
      <c r="O14" s="11"/>
    </row>
    <row r="15" spans="1:14" ht="15">
      <c r="A15" t="s">
        <v>452</v>
      </c>
      <c r="C15" t="s">
        <v>13</v>
      </c>
      <c r="F15" t="s">
        <v>13</v>
      </c>
      <c r="I15" t="s">
        <v>13</v>
      </c>
      <c r="K15" s="6">
        <v>7500</v>
      </c>
      <c r="N15" s="6">
        <v>7500</v>
      </c>
    </row>
    <row r="17" spans="2:15" ht="15">
      <c r="B17" s="11"/>
      <c r="C17" s="11"/>
      <c r="D17" s="11"/>
      <c r="E17" s="11"/>
      <c r="F17" s="11"/>
      <c r="G17" s="11"/>
      <c r="H17" s="11"/>
      <c r="I17" s="11"/>
      <c r="J17" s="11"/>
      <c r="K17" s="11"/>
      <c r="L17" s="11"/>
      <c r="M17" s="11"/>
      <c r="N17" s="11"/>
      <c r="O17" s="11"/>
    </row>
    <row r="18" spans="1:14" ht="15">
      <c r="A18" t="s">
        <v>265</v>
      </c>
      <c r="C18" s="6">
        <v>5923844</v>
      </c>
      <c r="F18" s="6">
        <v>5924</v>
      </c>
      <c r="I18" t="s">
        <v>13</v>
      </c>
      <c r="K18" s="7">
        <v>-13910862</v>
      </c>
      <c r="N18" s="7">
        <v>-13904938</v>
      </c>
    </row>
    <row r="20" spans="2:15" ht="15">
      <c r="B20" s="11"/>
      <c r="C20" s="11"/>
      <c r="D20" s="11"/>
      <c r="E20" s="11"/>
      <c r="F20" s="11"/>
      <c r="G20" s="11"/>
      <c r="H20" s="11"/>
      <c r="I20" s="11"/>
      <c r="J20" s="11"/>
      <c r="K20" s="11"/>
      <c r="L20" s="11"/>
      <c r="M20" s="11"/>
      <c r="N20" s="11"/>
      <c r="O20" s="11"/>
    </row>
    <row r="21" spans="1:14" ht="15">
      <c r="A21" t="s">
        <v>270</v>
      </c>
      <c r="C21" t="s">
        <v>13</v>
      </c>
      <c r="F21" t="s">
        <v>13</v>
      </c>
      <c r="I21" t="s">
        <v>13</v>
      </c>
      <c r="K21" s="7">
        <v>-390239</v>
      </c>
      <c r="N21" s="7">
        <v>-390239</v>
      </c>
    </row>
    <row r="22" spans="2:15" ht="15">
      <c r="B22" s="11"/>
      <c r="C22" s="11"/>
      <c r="D22" s="11"/>
      <c r="E22" s="11"/>
      <c r="F22" s="11"/>
      <c r="G22" s="11"/>
      <c r="H22" s="11"/>
      <c r="I22" s="11"/>
      <c r="J22" s="11"/>
      <c r="K22" s="11"/>
      <c r="L22" s="11"/>
      <c r="M22" s="11"/>
      <c r="N22" s="11"/>
      <c r="O22" s="11"/>
    </row>
    <row r="23" spans="1:14" ht="15">
      <c r="A23" t="s">
        <v>453</v>
      </c>
      <c r="C23" t="s">
        <v>13</v>
      </c>
      <c r="F23" t="s">
        <v>13</v>
      </c>
      <c r="I23" t="s">
        <v>13</v>
      </c>
      <c r="K23" s="7">
        <v>-726180</v>
      </c>
      <c r="N23" s="7">
        <v>-726180</v>
      </c>
    </row>
    <row r="24" spans="2:15" ht="15">
      <c r="B24" s="11"/>
      <c r="C24" s="11"/>
      <c r="D24" s="11"/>
      <c r="E24" s="11"/>
      <c r="F24" s="11"/>
      <c r="G24" s="11"/>
      <c r="H24" s="11"/>
      <c r="I24" s="11"/>
      <c r="J24" s="11"/>
      <c r="K24" s="11"/>
      <c r="L24" s="11"/>
      <c r="M24" s="11"/>
      <c r="N24" s="11"/>
      <c r="O24" s="11"/>
    </row>
    <row r="25" spans="1:14" ht="15">
      <c r="A25" t="s">
        <v>454</v>
      </c>
      <c r="C25" s="7">
        <v>-5922844</v>
      </c>
      <c r="F25" s="7">
        <v>-5923</v>
      </c>
      <c r="I25" s="6">
        <v>16060156</v>
      </c>
      <c r="K25" t="s">
        <v>13</v>
      </c>
      <c r="N25" s="6">
        <v>16054233</v>
      </c>
    </row>
    <row r="27" spans="2:15" ht="15">
      <c r="B27" s="11"/>
      <c r="C27" s="11"/>
      <c r="D27" s="11"/>
      <c r="E27" s="11"/>
      <c r="F27" s="11"/>
      <c r="G27" s="11"/>
      <c r="H27" s="11"/>
      <c r="I27" s="11"/>
      <c r="J27" s="11"/>
      <c r="K27" s="11"/>
      <c r="L27" s="11"/>
      <c r="M27" s="11"/>
      <c r="N27" s="11"/>
      <c r="O27" s="11"/>
    </row>
    <row r="28" spans="1:14" ht="15">
      <c r="A28" t="s">
        <v>271</v>
      </c>
      <c r="C28" s="6">
        <v>1000</v>
      </c>
      <c r="F28" s="5">
        <v>1</v>
      </c>
      <c r="I28" s="5">
        <v>16060156</v>
      </c>
      <c r="K28" s="8">
        <v>-15027281</v>
      </c>
      <c r="N28" s="5">
        <v>1032876</v>
      </c>
    </row>
  </sheetData>
  <sheetProtection selectLockedCells="1" selectUnlockedCells="1"/>
  <mergeCells count="46">
    <mergeCell ref="A2:F2"/>
    <mergeCell ref="B8:D8"/>
    <mergeCell ref="E8:G8"/>
    <mergeCell ref="H8:I8"/>
    <mergeCell ref="J8:L8"/>
    <mergeCell ref="M8:O8"/>
    <mergeCell ref="B10:D10"/>
    <mergeCell ref="E10:G10"/>
    <mergeCell ref="H10:I10"/>
    <mergeCell ref="J10:L10"/>
    <mergeCell ref="M10:O10"/>
    <mergeCell ref="B12:D12"/>
    <mergeCell ref="E12:G12"/>
    <mergeCell ref="H12:I12"/>
    <mergeCell ref="J12:L12"/>
    <mergeCell ref="M12:O12"/>
    <mergeCell ref="B14:D14"/>
    <mergeCell ref="E14:G14"/>
    <mergeCell ref="H14:I14"/>
    <mergeCell ref="J14:L14"/>
    <mergeCell ref="M14:O14"/>
    <mergeCell ref="B17:D17"/>
    <mergeCell ref="E17:G17"/>
    <mergeCell ref="H17:I17"/>
    <mergeCell ref="J17:L17"/>
    <mergeCell ref="M17:O17"/>
    <mergeCell ref="B20:D20"/>
    <mergeCell ref="E20:G20"/>
    <mergeCell ref="H20:I20"/>
    <mergeCell ref="J20:L20"/>
    <mergeCell ref="M20:O20"/>
    <mergeCell ref="B22:D22"/>
    <mergeCell ref="E22:G22"/>
    <mergeCell ref="H22:I22"/>
    <mergeCell ref="J22:L22"/>
    <mergeCell ref="M22:O22"/>
    <mergeCell ref="B24:D24"/>
    <mergeCell ref="E24:G24"/>
    <mergeCell ref="H24:I24"/>
    <mergeCell ref="J24:L24"/>
    <mergeCell ref="M24:O24"/>
    <mergeCell ref="B27:D27"/>
    <mergeCell ref="E27:G27"/>
    <mergeCell ref="H27:I27"/>
    <mergeCell ref="J27:L27"/>
    <mergeCell ref="M27:O2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53"/>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28.7109375" style="0" customWidth="1"/>
    <col min="4" max="5" width="8.7109375" style="0" customWidth="1"/>
    <col min="6" max="6" width="36.7109375" style="0" customWidth="1"/>
    <col min="7" max="8" width="8.7109375" style="0" customWidth="1"/>
    <col min="9" max="9" width="36.7109375" style="0" customWidth="1"/>
    <col min="10" max="16384" width="8.7109375" style="0" customWidth="1"/>
  </cols>
  <sheetData>
    <row r="2" spans="1:6" ht="15" customHeight="1">
      <c r="A2" s="3" t="s">
        <v>439</v>
      </c>
      <c r="B2" s="3"/>
      <c r="C2" s="3"/>
      <c r="D2" s="3"/>
      <c r="E2" s="3"/>
      <c r="F2" s="3"/>
    </row>
    <row r="5" spans="3:9" ht="39.75" customHeight="1">
      <c r="C5" s="2" t="s">
        <v>455</v>
      </c>
      <c r="F5" s="4" t="s">
        <v>456</v>
      </c>
      <c r="I5" s="4" t="s">
        <v>457</v>
      </c>
    </row>
    <row r="6" spans="6:9" ht="15">
      <c r="F6" s="2" t="s">
        <v>8</v>
      </c>
      <c r="I6" s="2" t="s">
        <v>8</v>
      </c>
    </row>
    <row r="7" ht="15">
      <c r="A7" s="2" t="s">
        <v>273</v>
      </c>
    </row>
    <row r="8" spans="1:9" ht="15">
      <c r="A8" t="s">
        <v>259</v>
      </c>
      <c r="C8" s="8">
        <v>-959632</v>
      </c>
      <c r="F8" s="8">
        <v>-911645</v>
      </c>
      <c r="I8" s="8">
        <v>-390239</v>
      </c>
    </row>
    <row r="9" ht="15">
      <c r="A9" t="s">
        <v>458</v>
      </c>
    </row>
    <row r="10" spans="1:9" ht="15">
      <c r="A10" t="s">
        <v>275</v>
      </c>
      <c r="C10" s="6">
        <v>252933</v>
      </c>
      <c r="F10" s="6">
        <v>171826</v>
      </c>
      <c r="I10" s="6">
        <v>112182</v>
      </c>
    </row>
    <row r="11" spans="1:9" ht="15">
      <c r="A11" t="s">
        <v>459</v>
      </c>
      <c r="C11" s="7">
        <v>-26839</v>
      </c>
      <c r="F11" s="7">
        <v>-26839</v>
      </c>
      <c r="I11" s="6">
        <v>1500</v>
      </c>
    </row>
    <row r="12" spans="1:9" ht="15">
      <c r="A12" t="s">
        <v>460</v>
      </c>
      <c r="C12" s="6">
        <v>21064</v>
      </c>
      <c r="F12" t="s">
        <v>13</v>
      </c>
      <c r="I12" t="s">
        <v>13</v>
      </c>
    </row>
    <row r="13" spans="1:9" ht="15">
      <c r="A13" t="s">
        <v>461</v>
      </c>
      <c r="C13" s="6">
        <v>2813</v>
      </c>
      <c r="F13" s="6">
        <v>1327</v>
      </c>
      <c r="I13" t="s">
        <v>13</v>
      </c>
    </row>
    <row r="14" ht="15">
      <c r="A14" t="s">
        <v>462</v>
      </c>
    </row>
    <row r="15" ht="15">
      <c r="A15" t="s">
        <v>463</v>
      </c>
    </row>
    <row r="16" spans="1:9" ht="15">
      <c r="A16" t="s">
        <v>212</v>
      </c>
      <c r="C16" s="7">
        <v>-386081</v>
      </c>
      <c r="F16" s="7">
        <v>-109744</v>
      </c>
      <c r="I16" s="7">
        <v>-133784</v>
      </c>
    </row>
    <row r="17" spans="1:9" ht="15">
      <c r="A17" t="s">
        <v>429</v>
      </c>
      <c r="C17" s="6">
        <v>18998</v>
      </c>
      <c r="F17" t="s">
        <v>13</v>
      </c>
      <c r="I17" s="6">
        <v>1735</v>
      </c>
    </row>
    <row r="18" spans="1:9" ht="15">
      <c r="A18" t="s">
        <v>464</v>
      </c>
      <c r="C18" s="6">
        <v>106270</v>
      </c>
      <c r="F18" s="6">
        <v>52626</v>
      </c>
      <c r="I18" s="7">
        <v>-170247</v>
      </c>
    </row>
    <row r="19" spans="1:9" ht="15">
      <c r="A19" t="s">
        <v>465</v>
      </c>
      <c r="C19" s="6">
        <v>51484</v>
      </c>
      <c r="F19" s="6">
        <v>25743</v>
      </c>
      <c r="I19" s="6">
        <v>28187</v>
      </c>
    </row>
    <row r="20" spans="1:9" ht="15">
      <c r="A20" t="s">
        <v>466</v>
      </c>
      <c r="C20" s="6">
        <v>24804</v>
      </c>
      <c r="F20" s="6">
        <v>15388</v>
      </c>
      <c r="I20" s="7">
        <v>-12755</v>
      </c>
    </row>
    <row r="21" spans="1:9" ht="15">
      <c r="A21" t="s">
        <v>220</v>
      </c>
      <c r="C21" s="7">
        <v>-15827</v>
      </c>
      <c r="F21" s="7">
        <v>-19752</v>
      </c>
      <c r="I21" t="s">
        <v>13</v>
      </c>
    </row>
    <row r="22" ht="15">
      <c r="A22" t="s">
        <v>467</v>
      </c>
    </row>
    <row r="23" spans="1:9" ht="15">
      <c r="A23" t="s">
        <v>225</v>
      </c>
      <c r="C23" s="7">
        <v>-101826</v>
      </c>
      <c r="F23" s="6">
        <v>75023</v>
      </c>
      <c r="I23" s="6">
        <v>208097</v>
      </c>
    </row>
    <row r="24" spans="1:9" ht="15">
      <c r="A24" t="s">
        <v>468</v>
      </c>
      <c r="C24" s="6">
        <v>108514</v>
      </c>
      <c r="F24" t="s">
        <v>13</v>
      </c>
      <c r="I24" t="s">
        <v>13</v>
      </c>
    </row>
    <row r="25" spans="1:9" ht="15">
      <c r="A25" t="s">
        <v>226</v>
      </c>
      <c r="C25" s="7">
        <v>-7509</v>
      </c>
      <c r="F25" s="7">
        <v>-164578</v>
      </c>
      <c r="I25" s="7">
        <v>-61242</v>
      </c>
    </row>
    <row r="26" spans="1:9" ht="15">
      <c r="A26" t="s">
        <v>228</v>
      </c>
      <c r="C26" s="7">
        <v>-79671</v>
      </c>
      <c r="F26" t="s">
        <v>13</v>
      </c>
      <c r="I26" t="s">
        <v>13</v>
      </c>
    </row>
    <row r="28" spans="1:9" ht="15">
      <c r="A28" t="s">
        <v>469</v>
      </c>
      <c r="C28" s="7">
        <v>-990505</v>
      </c>
      <c r="F28" s="7">
        <v>-890625</v>
      </c>
      <c r="I28" s="7">
        <v>-416566</v>
      </c>
    </row>
    <row r="30" ht="15">
      <c r="A30" s="2" t="s">
        <v>470</v>
      </c>
    </row>
    <row r="31" spans="1:9" ht="15">
      <c r="A31" t="s">
        <v>471</v>
      </c>
      <c r="C31" s="7">
        <v>-11430</v>
      </c>
      <c r="F31" s="7">
        <v>-9744</v>
      </c>
      <c r="I31" s="7">
        <v>-93445</v>
      </c>
    </row>
    <row r="32" spans="1:9" ht="15">
      <c r="A32" t="s">
        <v>472</v>
      </c>
      <c r="C32" s="6">
        <v>6000</v>
      </c>
      <c r="F32" s="6">
        <v>6000</v>
      </c>
      <c r="I32" t="s">
        <v>13</v>
      </c>
    </row>
    <row r="34" spans="1:9" ht="15">
      <c r="A34" t="s">
        <v>473</v>
      </c>
      <c r="C34" s="7">
        <v>-5430</v>
      </c>
      <c r="F34" s="7">
        <v>-3744</v>
      </c>
      <c r="I34" s="7">
        <v>-93445</v>
      </c>
    </row>
    <row r="36" ht="15">
      <c r="A36" s="2" t="s">
        <v>474</v>
      </c>
    </row>
    <row r="37" spans="1:9" ht="15">
      <c r="A37" t="s">
        <v>475</v>
      </c>
      <c r="C37" s="7">
        <v>-195549</v>
      </c>
      <c r="F37" s="7">
        <v>-195549</v>
      </c>
      <c r="I37" t="s">
        <v>13</v>
      </c>
    </row>
    <row r="38" spans="1:9" ht="15">
      <c r="A38" t="s">
        <v>476</v>
      </c>
      <c r="C38" s="6">
        <v>1441481</v>
      </c>
      <c r="F38" s="6">
        <v>1441481</v>
      </c>
      <c r="I38" t="s">
        <v>13</v>
      </c>
    </row>
    <row r="39" spans="1:9" ht="15">
      <c r="A39" t="s">
        <v>477</v>
      </c>
      <c r="C39" s="7">
        <v>-5000</v>
      </c>
      <c r="F39" s="7">
        <v>-5000</v>
      </c>
      <c r="I39" t="s">
        <v>13</v>
      </c>
    </row>
    <row r="41" spans="1:9" ht="15">
      <c r="A41" t="s">
        <v>478</v>
      </c>
      <c r="C41" s="6">
        <v>1240932</v>
      </c>
      <c r="F41" s="6">
        <v>1240932</v>
      </c>
      <c r="I41" t="s">
        <v>13</v>
      </c>
    </row>
    <row r="43" spans="1:9" ht="15">
      <c r="A43" t="s">
        <v>479</v>
      </c>
      <c r="C43" s="6">
        <v>244997</v>
      </c>
      <c r="F43" s="6">
        <v>346563</v>
      </c>
      <c r="I43" s="7">
        <v>-510011</v>
      </c>
    </row>
    <row r="44" ht="15">
      <c r="A44" s="2" t="s">
        <v>480</v>
      </c>
    </row>
    <row r="45" spans="1:9" ht="15">
      <c r="A45" t="s">
        <v>481</v>
      </c>
      <c r="C45" s="6">
        <v>379555</v>
      </c>
      <c r="F45" s="6">
        <v>379555</v>
      </c>
      <c r="I45" s="6">
        <v>624552</v>
      </c>
    </row>
    <row r="47" spans="1:9" ht="15">
      <c r="A47" t="s">
        <v>482</v>
      </c>
      <c r="C47" s="5">
        <v>624552</v>
      </c>
      <c r="F47" s="5">
        <v>726118</v>
      </c>
      <c r="I47" s="5">
        <v>114541</v>
      </c>
    </row>
    <row r="49" ht="15">
      <c r="A49" s="2" t="s">
        <v>298</v>
      </c>
    </row>
    <row r="50" spans="1:9" ht="15">
      <c r="A50" t="s">
        <v>483</v>
      </c>
      <c r="C50" s="5">
        <v>30730</v>
      </c>
      <c r="F50" s="5">
        <v>26079</v>
      </c>
      <c r="I50" s="5">
        <v>12217</v>
      </c>
    </row>
    <row r="51" ht="15">
      <c r="A51" s="2" t="s">
        <v>484</v>
      </c>
    </row>
    <row r="52" spans="1:9" ht="15">
      <c r="A52" t="s">
        <v>485</v>
      </c>
      <c r="C52" s="5">
        <v>962277</v>
      </c>
      <c r="F52" s="5">
        <v>717531</v>
      </c>
      <c r="I52" s="5">
        <v>726180</v>
      </c>
    </row>
    <row r="53" spans="1:9" ht="15">
      <c r="A53" t="s">
        <v>486</v>
      </c>
      <c r="C53" s="5">
        <v>147040</v>
      </c>
      <c r="F53" s="5">
        <v>147040</v>
      </c>
      <c r="I53" t="s">
        <v>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E1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8.7109375" style="0" customWidth="1"/>
    <col min="5" max="5" width="11.7109375" style="0" customWidth="1"/>
    <col min="6" max="16384" width="8.7109375" style="0" customWidth="1"/>
  </cols>
  <sheetData>
    <row r="3" spans="3:5" ht="39.75" customHeight="1">
      <c r="C3" s="3" t="s">
        <v>49</v>
      </c>
      <c r="D3" s="3"/>
      <c r="E3" s="3"/>
    </row>
    <row r="4" spans="3:5" ht="39.75" customHeight="1">
      <c r="C4" s="4" t="s">
        <v>40</v>
      </c>
      <c r="E4" s="4" t="s">
        <v>41</v>
      </c>
    </row>
    <row r="5" spans="3:5" ht="15">
      <c r="C5" s="1" t="s">
        <v>8</v>
      </c>
      <c r="D5" s="1"/>
      <c r="E5" s="1"/>
    </row>
    <row r="6" spans="2:5" ht="15">
      <c r="B6" s="11"/>
      <c r="C6" s="11"/>
      <c r="D6" s="11"/>
      <c r="E6" s="11"/>
    </row>
    <row r="7" spans="1:3" ht="15">
      <c r="A7" t="s">
        <v>43</v>
      </c>
      <c r="C7" s="5">
        <v>6564010</v>
      </c>
    </row>
    <row r="9" spans="1:3" ht="15">
      <c r="A9" t="s">
        <v>50</v>
      </c>
      <c r="C9" s="6">
        <v>1500000</v>
      </c>
    </row>
    <row r="10" spans="1:3" ht="15">
      <c r="A10" s="12" t="s">
        <v>51</v>
      </c>
      <c r="C10" s="6">
        <v>504984</v>
      </c>
    </row>
    <row r="11" ht="15">
      <c r="A11" t="s">
        <v>52</v>
      </c>
    </row>
    <row r="12" spans="1:3" ht="15">
      <c r="A12" s="12" t="s">
        <v>53</v>
      </c>
      <c r="C12" s="6">
        <v>8655</v>
      </c>
    </row>
    <row r="13" spans="1:3" ht="15">
      <c r="A13" t="s">
        <v>54</v>
      </c>
      <c r="C13" s="6">
        <v>7909280</v>
      </c>
    </row>
    <row r="14" spans="1:3" ht="15">
      <c r="A14" t="s">
        <v>55</v>
      </c>
      <c r="C14" s="6">
        <v>1638648</v>
      </c>
    </row>
    <row r="16" spans="1:3" ht="15">
      <c r="A16" s="2" t="s">
        <v>56</v>
      </c>
      <c r="C16" s="6">
        <v>10061567</v>
      </c>
    </row>
    <row r="18" spans="1:3" ht="15">
      <c r="A18" s="2" t="s">
        <v>57</v>
      </c>
      <c r="C18" s="5">
        <v>11561567</v>
      </c>
    </row>
  </sheetData>
  <sheetProtection selectLockedCells="1" selectUnlockedCells="1"/>
  <mergeCells count="4">
    <mergeCell ref="C3:E3"/>
    <mergeCell ref="C5:E5"/>
    <mergeCell ref="B6:C6"/>
    <mergeCell ref="D6:E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F11"/>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17.7109375" style="0" customWidth="1"/>
    <col min="4" max="5" width="8.7109375" style="0" customWidth="1"/>
    <col min="6" max="6" width="18.7109375" style="0" customWidth="1"/>
    <col min="7" max="16384" width="8.7109375" style="0" customWidth="1"/>
  </cols>
  <sheetData>
    <row r="3" spans="3:6" ht="39.75" customHeight="1">
      <c r="C3" s="4" t="s">
        <v>487</v>
      </c>
      <c r="F3" s="4" t="s">
        <v>488</v>
      </c>
    </row>
    <row r="4" spans="1:6" ht="15">
      <c r="A4" t="s">
        <v>489</v>
      </c>
      <c r="C4" s="5">
        <v>30000</v>
      </c>
      <c r="F4" t="s">
        <v>84</v>
      </c>
    </row>
    <row r="5" spans="1:6" ht="15">
      <c r="A5" t="s">
        <v>490</v>
      </c>
      <c r="C5" s="6">
        <v>76494</v>
      </c>
      <c r="F5" s="6">
        <v>384473</v>
      </c>
    </row>
    <row r="6" spans="1:6" ht="15">
      <c r="A6" t="s">
        <v>491</v>
      </c>
      <c r="C6" s="6">
        <v>116228</v>
      </c>
      <c r="F6" s="6">
        <v>10198</v>
      </c>
    </row>
    <row r="8" spans="3:6" ht="15">
      <c r="C8" s="6">
        <v>222722</v>
      </c>
      <c r="F8" s="6">
        <v>394671</v>
      </c>
    </row>
    <row r="9" spans="1:6" ht="15">
      <c r="A9" t="s">
        <v>492</v>
      </c>
      <c r="C9" s="7">
        <v>-10000</v>
      </c>
      <c r="F9" s="7">
        <v>-11702</v>
      </c>
    </row>
    <row r="11" spans="3:6" ht="15">
      <c r="C11" s="5">
        <v>212722</v>
      </c>
      <c r="F11" s="5">
        <v>382969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4:C12"/>
  <sheetViews>
    <sheetView workbookViewId="0" topLeftCell="A1">
      <selection activeCell="A1" sqref="A1"/>
    </sheetView>
  </sheetViews>
  <sheetFormatPr defaultColWidth="8.00390625" defaultRowHeight="15"/>
  <cols>
    <col min="1" max="1" width="46.7109375" style="0" customWidth="1"/>
    <col min="2" max="2" width="8.7109375" style="0" customWidth="1"/>
    <col min="3" max="3" width="10.7109375" style="0" customWidth="1"/>
    <col min="4" max="16384" width="8.7109375" style="0" customWidth="1"/>
  </cols>
  <sheetData>
    <row r="4" spans="1:3" ht="15">
      <c r="A4" t="s">
        <v>493</v>
      </c>
      <c r="C4" s="5">
        <v>53309</v>
      </c>
    </row>
    <row r="5" spans="1:3" ht="15">
      <c r="A5" t="s">
        <v>494</v>
      </c>
      <c r="C5" s="6">
        <v>801146</v>
      </c>
    </row>
    <row r="6" spans="1:3" ht="15">
      <c r="A6" t="s">
        <v>495</v>
      </c>
      <c r="C6" s="6">
        <v>270154</v>
      </c>
    </row>
    <row r="7" spans="1:3" ht="15">
      <c r="A7" t="s">
        <v>325</v>
      </c>
      <c r="C7" s="6">
        <v>43020</v>
      </c>
    </row>
    <row r="9" ht="15">
      <c r="C9" s="6">
        <v>1167629</v>
      </c>
    </row>
    <row r="10" spans="1:3" ht="15">
      <c r="A10" t="s">
        <v>496</v>
      </c>
      <c r="C10" s="6">
        <v>866682</v>
      </c>
    </row>
    <row r="12" ht="15">
      <c r="C12" s="5">
        <v>300947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10.7109375" style="0" customWidth="1"/>
    <col min="4" max="16384" width="8.7109375" style="0" customWidth="1"/>
  </cols>
  <sheetData>
    <row r="4" spans="1:3" ht="15">
      <c r="A4" t="s">
        <v>7</v>
      </c>
      <c r="C4" t="s">
        <v>497</v>
      </c>
    </row>
    <row r="5" spans="1:3" ht="15">
      <c r="A5" t="s">
        <v>330</v>
      </c>
      <c r="C5" t="s">
        <v>13</v>
      </c>
    </row>
    <row r="6" spans="1:3" ht="15">
      <c r="A6" t="s">
        <v>331</v>
      </c>
      <c r="C6" s="6">
        <v>214953</v>
      </c>
    </row>
    <row r="8" ht="15">
      <c r="C8" s="5">
        <v>214953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4:C10"/>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16384" width="8.7109375" style="0" customWidth="1"/>
  </cols>
  <sheetData>
    <row r="4" ht="15">
      <c r="A4" t="s">
        <v>498</v>
      </c>
    </row>
    <row r="5" spans="1:3" ht="15">
      <c r="A5" t="s">
        <v>352</v>
      </c>
      <c r="C5" s="5">
        <v>3937451</v>
      </c>
    </row>
    <row r="6" spans="1:3" ht="15">
      <c r="A6" t="s">
        <v>499</v>
      </c>
      <c r="C6" s="7">
        <v>-18098</v>
      </c>
    </row>
    <row r="7" spans="1:3" ht="15">
      <c r="A7" t="s">
        <v>500</v>
      </c>
      <c r="C7" s="6">
        <v>34706</v>
      </c>
    </row>
    <row r="8" spans="1:3" ht="15">
      <c r="A8" t="s">
        <v>355</v>
      </c>
      <c r="C8" s="7">
        <v>-3954059</v>
      </c>
    </row>
    <row r="10" spans="1:3" ht="15">
      <c r="A10" t="s">
        <v>501</v>
      </c>
      <c r="C10" t="s">
        <v>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4:D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10.7109375" style="0" customWidth="1"/>
    <col min="5" max="16384" width="8.7109375" style="0" customWidth="1"/>
  </cols>
  <sheetData>
    <row r="4" spans="1:4" ht="15">
      <c r="A4" t="s">
        <v>7</v>
      </c>
      <c r="C4" s="13">
        <v>104431</v>
      </c>
      <c r="D4" s="13"/>
    </row>
    <row r="5" spans="1:4" ht="15">
      <c r="A5" t="s">
        <v>330</v>
      </c>
      <c r="D5" s="6">
        <v>104431</v>
      </c>
    </row>
    <row r="6" spans="1:4" ht="15">
      <c r="A6" t="s">
        <v>331</v>
      </c>
      <c r="D6" s="6">
        <v>8703</v>
      </c>
    </row>
    <row r="8" spans="3:4" ht="15">
      <c r="C8" s="13">
        <v>217565</v>
      </c>
      <c r="D8" s="13"/>
    </row>
  </sheetData>
  <sheetProtection selectLockedCells="1" selectUnlockedCells="1"/>
  <mergeCells count="2">
    <mergeCell ref="C4:D4"/>
    <mergeCell ref="C8:D8"/>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31.7109375" style="0" customWidth="1"/>
    <col min="7" max="16384" width="8.7109375" style="0" customWidth="1"/>
  </cols>
  <sheetData>
    <row r="2" spans="1:6" ht="15">
      <c r="A2" s="1" t="s">
        <v>502</v>
      </c>
      <c r="B2" s="1"/>
      <c r="C2" s="1"/>
      <c r="D2" s="1"/>
      <c r="E2" s="1"/>
      <c r="F2" s="1"/>
    </row>
    <row r="5" spans="3:6" ht="15">
      <c r="C5" s="11"/>
      <c r="D5" s="11"/>
      <c r="E5" s="11"/>
      <c r="F5" s="11"/>
    </row>
    <row r="6" spans="3:6" ht="39.75" customHeight="1">
      <c r="C6" s="4" t="s">
        <v>255</v>
      </c>
      <c r="F6" s="4" t="s">
        <v>503</v>
      </c>
    </row>
    <row r="7" spans="1:6" ht="15">
      <c r="A7" t="s">
        <v>504</v>
      </c>
      <c r="C7" s="6">
        <v>6594955</v>
      </c>
      <c r="F7" s="10">
        <v>0.02</v>
      </c>
    </row>
    <row r="8" spans="1:6" ht="15">
      <c r="A8" t="s">
        <v>505</v>
      </c>
      <c r="C8" s="6">
        <v>12774470</v>
      </c>
      <c r="F8" s="15">
        <v>0.01</v>
      </c>
    </row>
    <row r="9" spans="1:6" ht="15">
      <c r="A9" t="s">
        <v>506</v>
      </c>
      <c r="C9" s="7">
        <v>-35000</v>
      </c>
      <c r="F9" s="15">
        <v>0.01</v>
      </c>
    </row>
    <row r="11" spans="1:6" ht="15">
      <c r="A11" t="s">
        <v>507</v>
      </c>
      <c r="C11" s="6">
        <v>19334425</v>
      </c>
      <c r="F11" s="15">
        <v>0.01</v>
      </c>
    </row>
    <row r="13" spans="1:6" ht="15">
      <c r="A13" t="s">
        <v>508</v>
      </c>
      <c r="C13" s="6">
        <v>7966935</v>
      </c>
      <c r="F13" s="10">
        <v>0.01</v>
      </c>
    </row>
  </sheetData>
  <sheetProtection selectLockedCells="1" selectUnlockedCells="1"/>
  <mergeCells count="2">
    <mergeCell ref="A2:F2"/>
    <mergeCell ref="C5:F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N9"/>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8.7109375" style="0" customWidth="1"/>
    <col min="5" max="5" width="8.7109375" style="0" customWidth="1"/>
    <col min="6" max="6" width="55.7109375" style="0" customWidth="1"/>
    <col min="7" max="8" width="8.7109375" style="0" customWidth="1"/>
    <col min="9" max="9" width="10.7109375" style="0" customWidth="1"/>
    <col min="10" max="10" width="8.7109375" style="0" customWidth="1"/>
    <col min="11" max="11" width="18.7109375" style="0" customWidth="1"/>
    <col min="12" max="13" width="8.7109375" style="0" customWidth="1"/>
    <col min="14" max="14" width="10.7109375" style="0" customWidth="1"/>
    <col min="15" max="16384" width="8.7109375" style="0" customWidth="1"/>
  </cols>
  <sheetData>
    <row r="3" spans="1:14" ht="39.75" customHeight="1">
      <c r="A3" s="3" t="s">
        <v>405</v>
      </c>
      <c r="B3" s="3"/>
      <c r="C3" s="3"/>
      <c r="D3" s="3"/>
      <c r="E3" s="3"/>
      <c r="F3" s="3"/>
      <c r="H3" s="3" t="s">
        <v>406</v>
      </c>
      <c r="I3" s="3"/>
      <c r="J3" s="3"/>
      <c r="K3" s="3"/>
      <c r="L3" s="3"/>
      <c r="M3" s="3"/>
      <c r="N3" s="3"/>
    </row>
    <row r="4" spans="1:14" ht="39.75" customHeight="1">
      <c r="A4" s="3" t="s">
        <v>509</v>
      </c>
      <c r="B4" s="3"/>
      <c r="D4" s="4" t="s">
        <v>510</v>
      </c>
      <c r="F4" s="4" t="s">
        <v>511</v>
      </c>
      <c r="H4" s="3" t="s">
        <v>512</v>
      </c>
      <c r="I4" s="3"/>
      <c r="K4" s="4" t="s">
        <v>513</v>
      </c>
      <c r="M4" s="3" t="s">
        <v>512</v>
      </c>
      <c r="N4" s="3"/>
    </row>
    <row r="5" spans="1:14" ht="15">
      <c r="A5" s="14">
        <v>0.01</v>
      </c>
      <c r="B5" s="14"/>
      <c r="D5" s="6">
        <v>19069425</v>
      </c>
      <c r="F5" s="15">
        <v>5.7</v>
      </c>
      <c r="H5" s="14">
        <v>0.01</v>
      </c>
      <c r="I5" s="14"/>
      <c r="K5" s="6">
        <v>7757379</v>
      </c>
      <c r="M5" s="14">
        <v>0.01</v>
      </c>
      <c r="N5" s="14"/>
    </row>
    <row r="6" spans="2:14" ht="15">
      <c r="B6" s="15">
        <v>0.03</v>
      </c>
      <c r="D6" s="6">
        <v>150000</v>
      </c>
      <c r="F6" s="15">
        <v>0.98</v>
      </c>
      <c r="I6" s="15">
        <v>0.03</v>
      </c>
      <c r="K6" s="6">
        <v>131250</v>
      </c>
      <c r="N6" s="15">
        <v>0.03</v>
      </c>
    </row>
    <row r="7" spans="2:14" ht="15">
      <c r="B7" s="15">
        <v>0.15</v>
      </c>
      <c r="D7" s="6">
        <v>115000</v>
      </c>
      <c r="F7" s="15">
        <v>6.52</v>
      </c>
      <c r="I7" s="15">
        <v>0.15</v>
      </c>
      <c r="K7" s="6">
        <v>78306</v>
      </c>
      <c r="N7" s="15">
        <v>0.15</v>
      </c>
    </row>
    <row r="9" spans="4:14" ht="15">
      <c r="D9" s="6">
        <v>19334425</v>
      </c>
      <c r="F9" s="15">
        <v>5.67</v>
      </c>
      <c r="I9" s="15">
        <v>0.02</v>
      </c>
      <c r="K9" s="6">
        <v>7966935</v>
      </c>
      <c r="N9" s="15">
        <v>0.01</v>
      </c>
    </row>
  </sheetData>
  <sheetProtection selectLockedCells="1" selectUnlockedCells="1"/>
  <mergeCells count="8">
    <mergeCell ref="A3:F3"/>
    <mergeCell ref="H3:N3"/>
    <mergeCell ref="A4:B4"/>
    <mergeCell ref="H4:I4"/>
    <mergeCell ref="M4:N4"/>
    <mergeCell ref="A5:B5"/>
    <mergeCell ref="H5:I5"/>
    <mergeCell ref="M5:N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38"/>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27.7109375" style="0" customWidth="1"/>
    <col min="4" max="5" width="8.7109375" style="0" customWidth="1"/>
    <col min="6" max="6" width="28.7109375" style="0" customWidth="1"/>
    <col min="7" max="8" width="8.7109375" style="0" customWidth="1"/>
    <col min="9" max="9" width="21.7109375" style="0" customWidth="1"/>
    <col min="10" max="11" width="8.7109375" style="0" customWidth="1"/>
    <col min="12" max="12" width="22.7109375" style="0" customWidth="1"/>
    <col min="13" max="16384" width="8.7109375" style="0" customWidth="1"/>
  </cols>
  <sheetData>
    <row r="2" spans="1:6" ht="15" customHeight="1">
      <c r="A2" s="3" t="s">
        <v>514</v>
      </c>
      <c r="B2" s="3"/>
      <c r="C2" s="3"/>
      <c r="D2" s="3"/>
      <c r="E2" s="3"/>
      <c r="F2" s="3"/>
    </row>
    <row r="5" spans="3:12" ht="39.75" customHeight="1">
      <c r="C5" s="3" t="s">
        <v>455</v>
      </c>
      <c r="D5" s="3"/>
      <c r="E5" s="3"/>
      <c r="F5" s="3"/>
      <c r="G5" s="3"/>
      <c r="H5" s="3"/>
      <c r="I5" s="3"/>
      <c r="J5" s="3"/>
      <c r="K5" s="3"/>
      <c r="L5" s="3"/>
    </row>
    <row r="6" spans="3:12" ht="39.75" customHeight="1">
      <c r="C6" s="4" t="s">
        <v>515</v>
      </c>
      <c r="F6" s="4" t="s">
        <v>516</v>
      </c>
      <c r="I6" s="4" t="s">
        <v>517</v>
      </c>
      <c r="L6" s="4" t="s">
        <v>518</v>
      </c>
    </row>
    <row r="7" spans="3:12" ht="15">
      <c r="C7" s="2" t="s">
        <v>519</v>
      </c>
      <c r="F7" s="2" t="s">
        <v>519</v>
      </c>
      <c r="I7" s="2" t="s">
        <v>8</v>
      </c>
      <c r="L7" s="2" t="s">
        <v>8</v>
      </c>
    </row>
    <row r="8" spans="1:12" ht="15">
      <c r="A8" t="s">
        <v>34</v>
      </c>
      <c r="C8" s="5">
        <v>22586906</v>
      </c>
      <c r="F8" s="5">
        <v>1775082</v>
      </c>
      <c r="I8" t="s">
        <v>520</v>
      </c>
      <c r="L8" s="5">
        <v>24315810</v>
      </c>
    </row>
    <row r="9" spans="1:12" ht="15">
      <c r="A9" t="s">
        <v>35</v>
      </c>
      <c r="C9" s="6">
        <v>13865770</v>
      </c>
      <c r="F9" s="6">
        <v>817071</v>
      </c>
      <c r="I9" t="s">
        <v>13</v>
      </c>
      <c r="L9" s="6">
        <v>14682841</v>
      </c>
    </row>
    <row r="11" spans="1:12" ht="15">
      <c r="A11" t="s">
        <v>19</v>
      </c>
      <c r="C11" s="6">
        <v>8721136</v>
      </c>
      <c r="F11" s="6">
        <v>958011</v>
      </c>
      <c r="I11" s="7">
        <v>-46178</v>
      </c>
      <c r="L11" s="6">
        <v>9632969</v>
      </c>
    </row>
    <row r="12" spans="1:12" ht="15">
      <c r="A12" t="s">
        <v>20</v>
      </c>
      <c r="C12" s="6">
        <v>4189629</v>
      </c>
      <c r="F12" s="6">
        <v>1884606</v>
      </c>
      <c r="I12" s="7">
        <v>-46178</v>
      </c>
      <c r="L12" s="6">
        <v>6028057</v>
      </c>
    </row>
    <row r="14" spans="1:12" ht="15">
      <c r="A14" t="s">
        <v>21</v>
      </c>
      <c r="C14" s="6">
        <v>4531507</v>
      </c>
      <c r="F14" s="7">
        <v>-926595</v>
      </c>
      <c r="I14" t="s">
        <v>13</v>
      </c>
      <c r="L14" s="6">
        <v>3604912</v>
      </c>
    </row>
    <row r="16" ht="15">
      <c r="A16" t="s">
        <v>242</v>
      </c>
    </row>
    <row r="17" spans="1:12" ht="15">
      <c r="A17" t="s">
        <v>23</v>
      </c>
      <c r="C17" s="7">
        <v>-90304</v>
      </c>
      <c r="F17" s="7">
        <v>-30730</v>
      </c>
      <c r="I17" t="s">
        <v>13</v>
      </c>
      <c r="L17" s="7">
        <v>-121034</v>
      </c>
    </row>
    <row r="18" spans="1:12" ht="15">
      <c r="A18" t="s">
        <v>277</v>
      </c>
      <c r="C18" s="7">
        <v>-256904</v>
      </c>
      <c r="F18" t="s">
        <v>13</v>
      </c>
      <c r="I18" t="s">
        <v>13</v>
      </c>
      <c r="L18" s="7">
        <v>-256904</v>
      </c>
    </row>
    <row r="19" spans="1:12" ht="15">
      <c r="A19" t="s">
        <v>521</v>
      </c>
      <c r="C19" s="6">
        <v>117</v>
      </c>
      <c r="F19" s="6">
        <v>506</v>
      </c>
      <c r="I19" t="s">
        <v>13</v>
      </c>
      <c r="L19" s="6">
        <v>623</v>
      </c>
    </row>
    <row r="20" spans="1:12" ht="15">
      <c r="A20" t="s">
        <v>444</v>
      </c>
      <c r="C20" t="s">
        <v>13</v>
      </c>
      <c r="F20" s="7">
        <v>-2813</v>
      </c>
      <c r="I20" t="s">
        <v>13</v>
      </c>
      <c r="L20" s="7">
        <v>-2813</v>
      </c>
    </row>
    <row r="22" spans="1:12" ht="15">
      <c r="A22" s="2" t="s">
        <v>245</v>
      </c>
      <c r="C22" s="7">
        <v>-347091</v>
      </c>
      <c r="F22" s="7">
        <v>-33037</v>
      </c>
      <c r="I22" t="s">
        <v>13</v>
      </c>
      <c r="L22" s="7">
        <v>-380128</v>
      </c>
    </row>
    <row r="24" spans="1:12" ht="15">
      <c r="A24" t="s">
        <v>24</v>
      </c>
      <c r="C24" s="6">
        <v>4184416</v>
      </c>
      <c r="F24" s="7">
        <v>-959632</v>
      </c>
      <c r="I24" t="s">
        <v>13</v>
      </c>
      <c r="L24" s="6">
        <v>3224784</v>
      </c>
    </row>
    <row r="26" spans="1:12" ht="15">
      <c r="A26" t="s">
        <v>25</v>
      </c>
      <c r="C26" s="6">
        <v>128234</v>
      </c>
      <c r="F26" t="s">
        <v>13</v>
      </c>
      <c r="I26" t="s">
        <v>13</v>
      </c>
      <c r="L26" s="6">
        <v>128234</v>
      </c>
    </row>
    <row r="28" spans="1:12" ht="15">
      <c r="A28" t="s">
        <v>26</v>
      </c>
      <c r="C28" s="5">
        <v>4056182</v>
      </c>
      <c r="F28" s="8">
        <v>-959632</v>
      </c>
      <c r="I28" t="s">
        <v>84</v>
      </c>
      <c r="L28" s="5">
        <v>3096550</v>
      </c>
    </row>
    <row r="30" ht="15">
      <c r="A30" t="s">
        <v>248</v>
      </c>
    </row>
    <row r="31" spans="1:12" ht="15">
      <c r="A31" t="s">
        <v>28</v>
      </c>
      <c r="C31" s="10">
        <v>0.79</v>
      </c>
      <c r="L31" s="10">
        <v>0.6000000000000001</v>
      </c>
    </row>
    <row r="33" spans="1:12" ht="15">
      <c r="A33" t="s">
        <v>29</v>
      </c>
      <c r="C33" s="10">
        <v>0.59</v>
      </c>
      <c r="L33" s="10">
        <v>0.45</v>
      </c>
    </row>
    <row r="35" ht="15">
      <c r="A35" t="s">
        <v>522</v>
      </c>
    </row>
    <row r="36" spans="1:12" ht="15">
      <c r="A36" t="s">
        <v>28</v>
      </c>
      <c r="C36" s="6">
        <v>5136001</v>
      </c>
      <c r="L36" s="6">
        <v>5136001</v>
      </c>
    </row>
    <row r="38" spans="1:12" ht="15">
      <c r="A38" t="s">
        <v>29</v>
      </c>
      <c r="C38" s="6">
        <v>6902405</v>
      </c>
      <c r="L38" s="6">
        <v>6902405</v>
      </c>
    </row>
  </sheetData>
  <sheetProtection selectLockedCells="1" selectUnlockedCells="1"/>
  <mergeCells count="2">
    <mergeCell ref="A2:F2"/>
    <mergeCell ref="C5:L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7.7109375" style="0" customWidth="1"/>
    <col min="4" max="5" width="8.7109375" style="0" customWidth="1"/>
    <col min="6" max="6" width="28.7109375" style="0" customWidth="1"/>
    <col min="7" max="8" width="8.7109375" style="0" customWidth="1"/>
    <col min="9" max="9" width="21.7109375" style="0" customWidth="1"/>
    <col min="10" max="11" width="8.7109375" style="0" customWidth="1"/>
    <col min="12" max="12" width="22.7109375" style="0" customWidth="1"/>
    <col min="13" max="16384" width="8.7109375" style="0" customWidth="1"/>
  </cols>
  <sheetData>
    <row r="2" spans="1:6" ht="15" customHeight="1">
      <c r="A2" s="3" t="s">
        <v>523</v>
      </c>
      <c r="B2" s="3"/>
      <c r="C2" s="3"/>
      <c r="D2" s="3"/>
      <c r="E2" s="3"/>
      <c r="F2" s="3"/>
    </row>
    <row r="5" spans="3:12" ht="39.75" customHeight="1">
      <c r="C5" s="3" t="s">
        <v>524</v>
      </c>
      <c r="D5" s="3"/>
      <c r="E5" s="3"/>
      <c r="F5" s="3"/>
      <c r="G5" s="3"/>
      <c r="H5" s="3"/>
      <c r="I5" s="3"/>
      <c r="J5" s="3"/>
      <c r="K5" s="3"/>
      <c r="L5" s="3"/>
    </row>
    <row r="6" spans="3:12" ht="39.75" customHeight="1">
      <c r="C6" s="4" t="s">
        <v>515</v>
      </c>
      <c r="F6" s="4" t="s">
        <v>516</v>
      </c>
      <c r="I6" s="4" t="s">
        <v>517</v>
      </c>
      <c r="L6" s="4" t="s">
        <v>518</v>
      </c>
    </row>
    <row r="7" spans="3:12" ht="15">
      <c r="C7" s="2" t="s">
        <v>8</v>
      </c>
      <c r="F7" s="2" t="s">
        <v>8</v>
      </c>
      <c r="I7" s="2" t="s">
        <v>8</v>
      </c>
      <c r="L7" s="2" t="s">
        <v>8</v>
      </c>
    </row>
    <row r="8" spans="1:12" ht="15">
      <c r="A8" t="s">
        <v>34</v>
      </c>
      <c r="C8" s="5">
        <v>11111721</v>
      </c>
      <c r="F8" s="5">
        <v>2204196</v>
      </c>
      <c r="I8" s="8">
        <v>-15871</v>
      </c>
      <c r="L8" s="5">
        <v>13300046</v>
      </c>
    </row>
    <row r="9" spans="1:12" ht="15">
      <c r="A9" t="s">
        <v>35</v>
      </c>
      <c r="C9" s="6">
        <v>8539567</v>
      </c>
      <c r="F9" s="6">
        <v>1074354</v>
      </c>
      <c r="I9" t="s">
        <v>13</v>
      </c>
      <c r="L9" s="6">
        <v>9613921</v>
      </c>
    </row>
    <row r="11" spans="1:12" ht="15">
      <c r="A11" t="s">
        <v>19</v>
      </c>
      <c r="C11" s="6">
        <v>2572154</v>
      </c>
      <c r="F11" s="6">
        <v>1129842</v>
      </c>
      <c r="I11" s="7">
        <v>-15871</v>
      </c>
      <c r="L11" s="6">
        <v>3686125</v>
      </c>
    </row>
    <row r="12" spans="1:12" ht="15">
      <c r="A12" t="s">
        <v>20</v>
      </c>
      <c r="C12" s="6">
        <v>2952666</v>
      </c>
      <c r="F12" s="6">
        <v>1507864</v>
      </c>
      <c r="I12" s="7">
        <v>-15871</v>
      </c>
      <c r="L12" s="6">
        <v>4444659</v>
      </c>
    </row>
    <row r="14" spans="1:12" ht="15">
      <c r="A14" t="s">
        <v>21</v>
      </c>
      <c r="C14" s="7">
        <v>-380512</v>
      </c>
      <c r="F14" s="7">
        <v>-378022</v>
      </c>
      <c r="I14" t="s">
        <v>13</v>
      </c>
      <c r="L14" s="7">
        <v>-758534</v>
      </c>
    </row>
    <row r="16" ht="15">
      <c r="A16" t="s">
        <v>243</v>
      </c>
    </row>
    <row r="17" spans="1:12" ht="15">
      <c r="A17" t="s">
        <v>23</v>
      </c>
      <c r="C17" s="7">
        <v>-75206</v>
      </c>
      <c r="F17" s="7">
        <v>-12217</v>
      </c>
      <c r="I17" t="s">
        <v>13</v>
      </c>
      <c r="L17" s="7">
        <v>-87423</v>
      </c>
    </row>
    <row r="18" spans="1:12" ht="15">
      <c r="A18" t="s">
        <v>525</v>
      </c>
      <c r="C18" s="7">
        <v>-92</v>
      </c>
      <c r="F18" t="s">
        <v>13</v>
      </c>
      <c r="I18" t="s">
        <v>13</v>
      </c>
      <c r="L18" s="7">
        <v>-92</v>
      </c>
    </row>
    <row r="20" spans="1:12" ht="15">
      <c r="A20" s="2" t="s">
        <v>526</v>
      </c>
      <c r="C20" s="7">
        <v>-75298</v>
      </c>
      <c r="F20" s="7">
        <v>-12217</v>
      </c>
      <c r="I20" t="s">
        <v>13</v>
      </c>
      <c r="L20" s="7">
        <v>-87515</v>
      </c>
    </row>
    <row r="22" spans="1:12" ht="15">
      <c r="A22" t="s">
        <v>24</v>
      </c>
      <c r="C22" s="7">
        <v>-455810</v>
      </c>
      <c r="F22" s="7">
        <v>-390239</v>
      </c>
      <c r="I22" t="s">
        <v>13</v>
      </c>
      <c r="L22" s="7">
        <v>-846049</v>
      </c>
    </row>
    <row r="24" spans="1:12" ht="15">
      <c r="A24" t="s">
        <v>25</v>
      </c>
      <c r="C24" s="7">
        <v>-187273</v>
      </c>
      <c r="F24" t="s">
        <v>13</v>
      </c>
      <c r="I24" t="s">
        <v>13</v>
      </c>
      <c r="L24" s="7">
        <v>-187273</v>
      </c>
    </row>
    <row r="26" spans="1:12" ht="15">
      <c r="A26" t="s">
        <v>26</v>
      </c>
      <c r="C26" s="8">
        <v>-268537</v>
      </c>
      <c r="F26" s="8">
        <v>-390239</v>
      </c>
      <c r="I26" t="s">
        <v>84</v>
      </c>
      <c r="L26" s="8">
        <v>-658776</v>
      </c>
    </row>
    <row r="28" ht="15">
      <c r="A28" t="s">
        <v>248</v>
      </c>
    </row>
    <row r="29" spans="1:12" ht="15">
      <c r="A29" t="s">
        <v>28</v>
      </c>
      <c r="C29" s="9">
        <v>-0.05</v>
      </c>
      <c r="L29" s="9">
        <v>-0.12</v>
      </c>
    </row>
    <row r="31" spans="1:12" ht="15">
      <c r="A31" t="s">
        <v>29</v>
      </c>
      <c r="C31" s="9">
        <v>-0.05</v>
      </c>
      <c r="L31" s="9">
        <v>-0.12</v>
      </c>
    </row>
    <row r="33" ht="15">
      <c r="A33" t="s">
        <v>522</v>
      </c>
    </row>
    <row r="34" spans="1:12" ht="15">
      <c r="A34" t="s">
        <v>28</v>
      </c>
      <c r="C34" s="6">
        <v>5713926</v>
      </c>
      <c r="L34" s="6">
        <v>5713926</v>
      </c>
    </row>
    <row r="36" spans="1:12" ht="15">
      <c r="A36" t="s">
        <v>29</v>
      </c>
      <c r="C36" s="6">
        <v>5713926</v>
      </c>
      <c r="L36" s="6">
        <v>5713926</v>
      </c>
    </row>
  </sheetData>
  <sheetProtection selectLockedCells="1" selectUnlockedCells="1"/>
  <mergeCells count="2">
    <mergeCell ref="A2:F2"/>
    <mergeCell ref="C5:L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6.8515625" style="0" customWidth="1"/>
    <col min="4" max="4" width="8.7109375" style="0" customWidth="1"/>
    <col min="5" max="5" width="10.7109375" style="0" customWidth="1"/>
    <col min="6" max="16384" width="8.7109375" style="0" customWidth="1"/>
  </cols>
  <sheetData>
    <row r="2" spans="1:6" ht="15">
      <c r="A2" s="1" t="s">
        <v>527</v>
      </c>
      <c r="B2" s="1"/>
      <c r="C2" s="1"/>
      <c r="D2" s="1"/>
      <c r="E2" s="1"/>
      <c r="F2" s="1"/>
    </row>
    <row r="5" spans="1:5" ht="39.75" customHeight="1">
      <c r="A5" s="11"/>
      <c r="B5" s="11"/>
      <c r="C5" s="11"/>
      <c r="E5" s="4" t="s">
        <v>172</v>
      </c>
    </row>
    <row r="6" spans="1:5" ht="15">
      <c r="A6" s="11" t="s">
        <v>528</v>
      </c>
      <c r="B6" s="11"/>
      <c r="C6" s="11"/>
      <c r="E6" s="6">
        <v>1</v>
      </c>
    </row>
    <row r="7" spans="2:5" ht="15">
      <c r="B7" s="11"/>
      <c r="C7" s="11"/>
      <c r="D7" s="11"/>
      <c r="E7" s="11"/>
    </row>
    <row r="8" spans="1:5" ht="15">
      <c r="A8" s="15">
        <v>1.1</v>
      </c>
      <c r="C8" t="s">
        <v>529</v>
      </c>
      <c r="E8" s="6">
        <v>1</v>
      </c>
    </row>
    <row r="9" spans="1:5" ht="15">
      <c r="A9" s="15">
        <v>1.2</v>
      </c>
      <c r="C9" t="s">
        <v>530</v>
      </c>
      <c r="E9" s="6">
        <v>1</v>
      </c>
    </row>
    <row r="10" spans="1:5" ht="15">
      <c r="A10" s="15">
        <v>1.3</v>
      </c>
      <c r="C10" t="s">
        <v>531</v>
      </c>
      <c r="E10" s="6">
        <v>2</v>
      </c>
    </row>
    <row r="11" spans="1:5" ht="15">
      <c r="A11" s="15">
        <v>1.4</v>
      </c>
      <c r="C11" t="s">
        <v>532</v>
      </c>
      <c r="E11" s="6">
        <v>2</v>
      </c>
    </row>
    <row r="12" spans="1:5" ht="15">
      <c r="A12" s="15">
        <v>1.5</v>
      </c>
      <c r="C12" t="s">
        <v>533</v>
      </c>
      <c r="E12" s="6">
        <v>2</v>
      </c>
    </row>
    <row r="13" spans="1:5" ht="15">
      <c r="A13" s="15">
        <v>1.6</v>
      </c>
      <c r="C13" t="s">
        <v>534</v>
      </c>
      <c r="E13" s="6">
        <v>2</v>
      </c>
    </row>
    <row r="14" spans="1:5" ht="15">
      <c r="A14" s="15">
        <v>1.7000000000000002</v>
      </c>
      <c r="C14" t="s">
        <v>535</v>
      </c>
      <c r="E14" s="6">
        <v>3</v>
      </c>
    </row>
    <row r="15" spans="1:5" ht="15">
      <c r="A15" s="15">
        <v>1.8</v>
      </c>
      <c r="C15" t="s">
        <v>536</v>
      </c>
      <c r="E15" s="6">
        <v>4</v>
      </c>
    </row>
    <row r="16" spans="1:5" ht="15">
      <c r="A16" s="15">
        <v>1.9</v>
      </c>
      <c r="C16" t="s">
        <v>537</v>
      </c>
      <c r="E16" s="6">
        <v>4</v>
      </c>
    </row>
    <row r="17" spans="1:5" ht="15">
      <c r="A17" s="15">
        <v>1.1</v>
      </c>
      <c r="C17" t="s">
        <v>538</v>
      </c>
      <c r="E17" s="6">
        <v>6</v>
      </c>
    </row>
    <row r="18" spans="1:5" ht="15">
      <c r="A18" s="15">
        <v>1.11</v>
      </c>
      <c r="C18" t="s">
        <v>539</v>
      </c>
      <c r="E18" s="6">
        <v>7</v>
      </c>
    </row>
    <row r="19" spans="1:5" ht="15">
      <c r="A19" s="15">
        <v>1.12</v>
      </c>
      <c r="C19" t="s">
        <v>540</v>
      </c>
      <c r="E19" s="6">
        <v>7</v>
      </c>
    </row>
    <row r="20" spans="1:5" ht="15">
      <c r="A20" s="15">
        <v>1.13</v>
      </c>
      <c r="C20" t="s">
        <v>541</v>
      </c>
      <c r="E20" s="6">
        <v>7</v>
      </c>
    </row>
    <row r="21" spans="1:5" ht="15">
      <c r="A21" s="11"/>
      <c r="B21" s="11"/>
      <c r="C21" s="11"/>
      <c r="D21" s="11"/>
      <c r="E21" s="11"/>
    </row>
    <row r="22" spans="1:5" ht="15">
      <c r="A22" s="11" t="s">
        <v>542</v>
      </c>
      <c r="B22" s="11"/>
      <c r="C22" s="11"/>
      <c r="E22" s="6">
        <v>7</v>
      </c>
    </row>
    <row r="23" spans="2:5" ht="15">
      <c r="B23" s="11"/>
      <c r="C23" s="11"/>
      <c r="D23" s="11"/>
      <c r="E23" s="11"/>
    </row>
    <row r="24" spans="1:5" ht="15">
      <c r="A24" s="15">
        <v>2.1</v>
      </c>
      <c r="C24" t="s">
        <v>543</v>
      </c>
      <c r="E24" s="6">
        <v>8</v>
      </c>
    </row>
    <row r="25" spans="1:5" ht="15">
      <c r="A25" s="15">
        <v>2.2</v>
      </c>
      <c r="C25" t="s">
        <v>544</v>
      </c>
      <c r="E25" s="6">
        <v>8</v>
      </c>
    </row>
    <row r="26" spans="1:5" ht="15">
      <c r="A26" s="15">
        <v>2.3</v>
      </c>
      <c r="C26" t="s">
        <v>545</v>
      </c>
      <c r="E26" s="6">
        <v>8</v>
      </c>
    </row>
    <row r="27" spans="1:5" ht="15">
      <c r="A27" s="15">
        <v>2.4</v>
      </c>
      <c r="C27" t="s">
        <v>546</v>
      </c>
      <c r="E27" s="6">
        <v>9</v>
      </c>
    </row>
    <row r="28" spans="1:5" ht="15">
      <c r="A28" s="15">
        <v>2.5</v>
      </c>
      <c r="C28" t="s">
        <v>547</v>
      </c>
      <c r="E28" s="6">
        <v>9</v>
      </c>
    </row>
    <row r="29" spans="1:5" ht="15">
      <c r="A29" s="15">
        <v>2.6</v>
      </c>
      <c r="C29" t="s">
        <v>548</v>
      </c>
      <c r="E29" s="6">
        <v>9</v>
      </c>
    </row>
    <row r="30" spans="1:5" ht="15">
      <c r="A30" s="15">
        <v>2.7</v>
      </c>
      <c r="C30" t="s">
        <v>549</v>
      </c>
      <c r="E30" s="6">
        <v>10</v>
      </c>
    </row>
    <row r="31" spans="1:5" ht="15">
      <c r="A31" s="15">
        <v>2.8</v>
      </c>
      <c r="C31" t="s">
        <v>550</v>
      </c>
      <c r="E31" s="6">
        <v>11</v>
      </c>
    </row>
    <row r="32" spans="1:5" ht="15">
      <c r="A32" s="15">
        <v>2.9</v>
      </c>
      <c r="C32" t="s">
        <v>551</v>
      </c>
      <c r="E32" s="6">
        <v>11</v>
      </c>
    </row>
    <row r="33" spans="1:5" ht="15">
      <c r="A33" s="15">
        <v>2.1</v>
      </c>
      <c r="C33" t="s">
        <v>552</v>
      </c>
      <c r="E33" s="6">
        <v>12</v>
      </c>
    </row>
    <row r="34" spans="1:5" ht="15">
      <c r="A34" s="15">
        <v>2.11</v>
      </c>
      <c r="C34" t="s">
        <v>553</v>
      </c>
      <c r="E34" s="6">
        <v>12</v>
      </c>
    </row>
    <row r="35" spans="1:5" ht="15">
      <c r="A35" s="15">
        <v>2.12</v>
      </c>
      <c r="C35" t="s">
        <v>554</v>
      </c>
      <c r="E35" s="6">
        <v>13</v>
      </c>
    </row>
    <row r="36" spans="1:5" ht="15">
      <c r="A36" s="15">
        <v>2.13</v>
      </c>
      <c r="C36" t="s">
        <v>555</v>
      </c>
      <c r="E36" s="6">
        <v>13</v>
      </c>
    </row>
    <row r="37" spans="1:5" ht="15">
      <c r="A37" s="15">
        <v>2.14</v>
      </c>
      <c r="C37" t="s">
        <v>556</v>
      </c>
      <c r="E37" s="6">
        <v>14</v>
      </c>
    </row>
    <row r="38" spans="1:5" ht="15">
      <c r="A38" s="15">
        <v>2.15</v>
      </c>
      <c r="C38" t="s">
        <v>557</v>
      </c>
      <c r="E38" s="6">
        <v>14</v>
      </c>
    </row>
    <row r="39" spans="1:5" ht="15">
      <c r="A39" s="15">
        <v>2.16</v>
      </c>
      <c r="C39" t="s">
        <v>558</v>
      </c>
      <c r="E39" s="6">
        <v>15</v>
      </c>
    </row>
    <row r="40" spans="1:5" ht="15">
      <c r="A40" s="15">
        <v>2.17</v>
      </c>
      <c r="C40" t="s">
        <v>559</v>
      </c>
      <c r="E40" s="6">
        <v>15</v>
      </c>
    </row>
    <row r="41" spans="1:5" ht="15">
      <c r="A41" s="15">
        <v>2.18</v>
      </c>
      <c r="C41" t="s">
        <v>560</v>
      </c>
      <c r="E41" s="6">
        <v>15</v>
      </c>
    </row>
    <row r="42" spans="1:5" ht="15">
      <c r="A42" s="15">
        <v>2.19</v>
      </c>
      <c r="C42" t="s">
        <v>561</v>
      </c>
      <c r="E42" s="6">
        <v>15</v>
      </c>
    </row>
    <row r="43" spans="1:5" ht="15">
      <c r="A43" s="15">
        <v>2.2</v>
      </c>
      <c r="C43" t="s">
        <v>562</v>
      </c>
      <c r="E43" s="6">
        <v>15</v>
      </c>
    </row>
    <row r="44" spans="1:5" ht="15">
      <c r="A44" s="15">
        <v>2.21</v>
      </c>
      <c r="C44" t="s">
        <v>563</v>
      </c>
      <c r="E44" s="6">
        <v>15</v>
      </c>
    </row>
    <row r="45" spans="1:5" ht="15">
      <c r="A45" s="15">
        <v>2.22</v>
      </c>
      <c r="C45" t="s">
        <v>564</v>
      </c>
      <c r="E45" s="6">
        <v>15</v>
      </c>
    </row>
    <row r="46" spans="1:5" ht="15">
      <c r="A46" s="15">
        <v>2.23</v>
      </c>
      <c r="C46" t="s">
        <v>565</v>
      </c>
      <c r="E46" s="6">
        <v>15</v>
      </c>
    </row>
    <row r="47" spans="1:5" ht="15">
      <c r="A47" s="15">
        <v>2.24</v>
      </c>
      <c r="C47" t="s">
        <v>566</v>
      </c>
      <c r="E47" s="6">
        <v>16</v>
      </c>
    </row>
  </sheetData>
  <sheetProtection selectLockedCells="1" selectUnlockedCells="1"/>
  <mergeCells count="10">
    <mergeCell ref="A2:F2"/>
    <mergeCell ref="A5:C5"/>
    <mergeCell ref="A6:C6"/>
    <mergeCell ref="B7:C7"/>
    <mergeCell ref="D7:E7"/>
    <mergeCell ref="A21:C21"/>
    <mergeCell ref="D21:E21"/>
    <mergeCell ref="A22:C22"/>
    <mergeCell ref="B23:C23"/>
    <mergeCell ref="D23:E2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O8"/>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7.7109375" style="0" customWidth="1"/>
    <col min="6" max="6" width="1.7109375" style="0" customWidth="1"/>
    <col min="7" max="10" width="8.7109375" style="0" customWidth="1"/>
    <col min="11" max="11" width="7.7109375" style="0" customWidth="1"/>
    <col min="12" max="12" width="1.7109375" style="0" customWidth="1"/>
    <col min="13" max="16384" width="8.7109375" style="0" customWidth="1"/>
  </cols>
  <sheetData>
    <row r="3" spans="3:15" ht="39.75" customHeight="1">
      <c r="C3" s="3" t="s">
        <v>58</v>
      </c>
      <c r="D3" s="3"/>
      <c r="E3" s="3"/>
      <c r="H3" s="3" t="s">
        <v>59</v>
      </c>
      <c r="I3" s="3"/>
      <c r="J3" s="3"/>
      <c r="K3" s="3"/>
      <c r="N3" s="1" t="s">
        <v>60</v>
      </c>
      <c r="O3" s="1"/>
    </row>
    <row r="4" spans="3:11" ht="39.75" customHeight="1">
      <c r="C4" s="4" t="s">
        <v>61</v>
      </c>
      <c r="E4" s="4" t="s">
        <v>62</v>
      </c>
      <c r="H4" s="3" t="s">
        <v>63</v>
      </c>
      <c r="I4" s="3"/>
      <c r="K4" s="4" t="s">
        <v>62</v>
      </c>
    </row>
    <row r="5" spans="1:15" ht="15">
      <c r="A5" t="s">
        <v>64</v>
      </c>
      <c r="C5" s="6">
        <v>10630935</v>
      </c>
      <c r="F5" t="s">
        <v>65</v>
      </c>
      <c r="H5" s="13">
        <v>11332813</v>
      </c>
      <c r="I5" s="13"/>
      <c r="L5" t="s">
        <v>65</v>
      </c>
      <c r="N5" s="14">
        <v>1.07</v>
      </c>
      <c r="O5" s="14"/>
    </row>
    <row r="6" ht="15">
      <c r="A6" t="s">
        <v>66</v>
      </c>
    </row>
    <row r="8" spans="1:9" ht="15">
      <c r="A8" t="s">
        <v>67</v>
      </c>
      <c r="E8" t="s">
        <v>68</v>
      </c>
      <c r="H8" s="11" t="s">
        <v>69</v>
      </c>
      <c r="I8" s="11"/>
    </row>
  </sheetData>
  <sheetProtection selectLockedCells="1" selectUnlockedCells="1"/>
  <mergeCells count="7">
    <mergeCell ref="C3:E3"/>
    <mergeCell ref="H3:K3"/>
    <mergeCell ref="N3:O3"/>
    <mergeCell ref="H4:I4"/>
    <mergeCell ref="H5:I5"/>
    <mergeCell ref="N5:O5"/>
    <mergeCell ref="H8:I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4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1.7109375" style="0" customWidth="1"/>
    <col min="4" max="4" width="8.7109375" style="0" customWidth="1"/>
    <col min="5" max="5" width="10.7109375" style="0" customWidth="1"/>
    <col min="6" max="16384" width="8.7109375" style="0" customWidth="1"/>
  </cols>
  <sheetData>
    <row r="3" ht="39.75" customHeight="1">
      <c r="E3" s="4" t="s">
        <v>172</v>
      </c>
    </row>
    <row r="4" spans="1:5" ht="15">
      <c r="A4" s="11"/>
      <c r="B4" s="11"/>
      <c r="C4" s="11"/>
      <c r="D4" s="11"/>
      <c r="E4" s="11"/>
    </row>
    <row r="5" spans="1:5" ht="15">
      <c r="A5" s="11" t="s">
        <v>567</v>
      </c>
      <c r="B5" s="11"/>
      <c r="C5" s="11"/>
      <c r="E5" s="6">
        <v>16</v>
      </c>
    </row>
    <row r="6" spans="2:5" ht="15">
      <c r="B6" s="11"/>
      <c r="C6" s="11"/>
      <c r="D6" s="11"/>
      <c r="E6" s="11"/>
    </row>
    <row r="7" spans="1:5" ht="15">
      <c r="A7" s="15">
        <v>3.1</v>
      </c>
      <c r="C7" t="s">
        <v>568</v>
      </c>
      <c r="E7" s="6">
        <v>16</v>
      </c>
    </row>
    <row r="8" spans="1:5" ht="15">
      <c r="A8" s="15">
        <v>3.2</v>
      </c>
      <c r="C8" t="s">
        <v>569</v>
      </c>
      <c r="E8" s="6">
        <v>16</v>
      </c>
    </row>
    <row r="9" spans="1:5" ht="15">
      <c r="A9" s="15">
        <v>3.3</v>
      </c>
      <c r="C9" t="s">
        <v>570</v>
      </c>
      <c r="E9" s="6">
        <v>16</v>
      </c>
    </row>
    <row r="10" spans="1:5" ht="15">
      <c r="A10" s="15">
        <v>3.4</v>
      </c>
      <c r="C10" t="s">
        <v>571</v>
      </c>
      <c r="E10" s="6">
        <v>17</v>
      </c>
    </row>
    <row r="11" spans="1:5" ht="15">
      <c r="A11" s="15">
        <v>3.5</v>
      </c>
      <c r="C11" t="s">
        <v>572</v>
      </c>
      <c r="E11" s="6">
        <v>17</v>
      </c>
    </row>
    <row r="12" spans="1:5" ht="15">
      <c r="A12" s="15">
        <v>3.6</v>
      </c>
      <c r="C12" t="s">
        <v>566</v>
      </c>
      <c r="E12" s="6">
        <v>17</v>
      </c>
    </row>
    <row r="13" spans="1:5" ht="15">
      <c r="A13" s="15">
        <v>3.7</v>
      </c>
      <c r="C13" t="s">
        <v>554</v>
      </c>
      <c r="E13" s="6">
        <v>17</v>
      </c>
    </row>
    <row r="14" spans="1:5" ht="15">
      <c r="A14" s="11"/>
      <c r="B14" s="11"/>
      <c r="C14" s="11"/>
      <c r="D14" s="11"/>
      <c r="E14" s="11"/>
    </row>
    <row r="15" spans="1:5" ht="15">
      <c r="A15" s="11" t="s">
        <v>573</v>
      </c>
      <c r="B15" s="11"/>
      <c r="C15" s="11"/>
      <c r="E15" s="6">
        <v>18</v>
      </c>
    </row>
    <row r="16" spans="2:5" ht="15">
      <c r="B16" s="11"/>
      <c r="C16" s="11"/>
      <c r="D16" s="11"/>
      <c r="E16" s="11"/>
    </row>
    <row r="17" spans="1:5" ht="15">
      <c r="A17" s="15">
        <v>4.1</v>
      </c>
      <c r="C17" t="s">
        <v>574</v>
      </c>
      <c r="E17" s="6">
        <v>18</v>
      </c>
    </row>
    <row r="18" spans="1:5" ht="15">
      <c r="A18" s="15">
        <v>4.2</v>
      </c>
      <c r="C18" t="s">
        <v>575</v>
      </c>
      <c r="E18" s="6">
        <v>18</v>
      </c>
    </row>
    <row r="19" spans="1:5" ht="15">
      <c r="A19" s="11"/>
      <c r="B19" s="11"/>
      <c r="C19" s="11"/>
      <c r="D19" s="11"/>
      <c r="E19" s="11"/>
    </row>
    <row r="20" spans="1:5" ht="15">
      <c r="A20" s="11" t="s">
        <v>576</v>
      </c>
      <c r="B20" s="11"/>
      <c r="C20" s="11"/>
      <c r="E20" s="6">
        <v>19</v>
      </c>
    </row>
    <row r="21" spans="2:5" ht="15">
      <c r="B21" s="11"/>
      <c r="C21" s="11"/>
      <c r="D21" s="11"/>
      <c r="E21" s="11"/>
    </row>
    <row r="22" spans="1:5" ht="15">
      <c r="A22" s="15">
        <v>5.1</v>
      </c>
      <c r="C22" t="s">
        <v>577</v>
      </c>
      <c r="E22" s="6">
        <v>19</v>
      </c>
    </row>
    <row r="23" spans="1:5" ht="15">
      <c r="A23" s="15">
        <v>5.2</v>
      </c>
      <c r="C23" t="s">
        <v>578</v>
      </c>
      <c r="E23" s="6">
        <v>20</v>
      </c>
    </row>
    <row r="24" spans="1:5" ht="15">
      <c r="A24" s="15">
        <v>5.3</v>
      </c>
      <c r="C24" t="s">
        <v>579</v>
      </c>
      <c r="E24" s="6">
        <v>23</v>
      </c>
    </row>
    <row r="25" spans="1:5" ht="15">
      <c r="A25" s="15">
        <v>5.4</v>
      </c>
      <c r="C25" t="s">
        <v>580</v>
      </c>
      <c r="E25" s="6">
        <v>23</v>
      </c>
    </row>
    <row r="26" spans="1:5" ht="15">
      <c r="A26" s="15">
        <v>5.5</v>
      </c>
      <c r="C26" t="s">
        <v>581</v>
      </c>
      <c r="E26" s="6">
        <v>24</v>
      </c>
    </row>
    <row r="27" spans="1:5" ht="15">
      <c r="A27" s="15">
        <v>5.6</v>
      </c>
      <c r="C27" t="s">
        <v>582</v>
      </c>
      <c r="E27" s="6">
        <v>24</v>
      </c>
    </row>
    <row r="28" spans="1:5" ht="15">
      <c r="A28" s="15">
        <v>5.7</v>
      </c>
      <c r="C28" t="s">
        <v>583</v>
      </c>
      <c r="E28" s="6">
        <v>24</v>
      </c>
    </row>
    <row r="29" spans="1:5" ht="15">
      <c r="A29" s="15">
        <v>5.8</v>
      </c>
      <c r="C29" t="s">
        <v>584</v>
      </c>
      <c r="E29" s="6">
        <v>24</v>
      </c>
    </row>
    <row r="30" spans="1:5" ht="15">
      <c r="A30" s="15">
        <v>5.9</v>
      </c>
      <c r="C30" t="s">
        <v>585</v>
      </c>
      <c r="E30" s="6">
        <v>24</v>
      </c>
    </row>
    <row r="31" spans="1:5" ht="15">
      <c r="A31" s="11"/>
      <c r="B31" s="11"/>
      <c r="C31" s="11"/>
      <c r="D31" s="11"/>
      <c r="E31" s="11"/>
    </row>
    <row r="32" spans="1:5" ht="15">
      <c r="A32" s="11" t="s">
        <v>586</v>
      </c>
      <c r="B32" s="11"/>
      <c r="C32" s="11"/>
      <c r="E32" s="6">
        <v>25</v>
      </c>
    </row>
    <row r="33" spans="2:5" ht="15">
      <c r="B33" s="11"/>
      <c r="C33" s="11"/>
      <c r="D33" s="11"/>
      <c r="E33" s="11"/>
    </row>
    <row r="34" spans="1:5" ht="15">
      <c r="A34" s="15">
        <v>6.1</v>
      </c>
      <c r="C34" t="s">
        <v>587</v>
      </c>
      <c r="E34" s="6">
        <v>25</v>
      </c>
    </row>
    <row r="35" spans="1:5" ht="15">
      <c r="A35" s="15">
        <v>6.2</v>
      </c>
      <c r="C35" t="s">
        <v>588</v>
      </c>
      <c r="E35" s="6">
        <v>25</v>
      </c>
    </row>
    <row r="36" spans="1:5" ht="15">
      <c r="A36" s="15">
        <v>6.3</v>
      </c>
      <c r="C36" t="s">
        <v>589</v>
      </c>
      <c r="E36" s="6">
        <v>25</v>
      </c>
    </row>
    <row r="37" spans="1:5" ht="15">
      <c r="A37" s="15">
        <v>6.4</v>
      </c>
      <c r="C37" t="s">
        <v>590</v>
      </c>
      <c r="E37" s="6">
        <v>26</v>
      </c>
    </row>
    <row r="38" spans="1:5" ht="15">
      <c r="A38" s="15">
        <v>6.5</v>
      </c>
      <c r="C38" t="s">
        <v>591</v>
      </c>
      <c r="E38" s="6">
        <v>27</v>
      </c>
    </row>
    <row r="39" spans="1:5" ht="15">
      <c r="A39" s="15">
        <v>6.6</v>
      </c>
      <c r="C39" t="s">
        <v>592</v>
      </c>
      <c r="E39" s="6">
        <v>28</v>
      </c>
    </row>
    <row r="40" spans="1:5" ht="15">
      <c r="A40" s="11"/>
      <c r="B40" s="11"/>
      <c r="C40" s="11"/>
      <c r="D40" s="11"/>
      <c r="E40" s="11"/>
    </row>
    <row r="41" spans="1:5" ht="15">
      <c r="A41" s="11" t="s">
        <v>593</v>
      </c>
      <c r="B41" s="11"/>
      <c r="C41" s="11"/>
      <c r="E41" s="6">
        <v>28</v>
      </c>
    </row>
    <row r="42" spans="2:5" ht="15">
      <c r="B42" s="11"/>
      <c r="C42" s="11"/>
      <c r="D42" s="11"/>
      <c r="E42" s="11"/>
    </row>
    <row r="43" spans="1:5" ht="15">
      <c r="A43" s="15">
        <v>7.1</v>
      </c>
      <c r="C43" t="s">
        <v>594</v>
      </c>
      <c r="E43" s="6">
        <v>28</v>
      </c>
    </row>
    <row r="44" spans="1:5" ht="15">
      <c r="A44" s="15">
        <v>7.2</v>
      </c>
      <c r="C44" t="s">
        <v>595</v>
      </c>
      <c r="E44" s="6">
        <v>30</v>
      </c>
    </row>
    <row r="45" spans="1:5" ht="15">
      <c r="A45" s="15">
        <v>7.3</v>
      </c>
      <c r="C45" t="s">
        <v>596</v>
      </c>
      <c r="E45" s="6">
        <v>30</v>
      </c>
    </row>
    <row r="46" spans="1:5" ht="15">
      <c r="A46" s="15">
        <v>7.4</v>
      </c>
      <c r="C46" t="s">
        <v>597</v>
      </c>
      <c r="E46" s="6">
        <v>30</v>
      </c>
    </row>
    <row r="47" spans="1:5" ht="15">
      <c r="A47" s="15">
        <v>7.5</v>
      </c>
      <c r="C47" t="s">
        <v>598</v>
      </c>
      <c r="E47" s="6">
        <v>30</v>
      </c>
    </row>
    <row r="48" spans="1:5" ht="15">
      <c r="A48" s="15">
        <v>7.6</v>
      </c>
      <c r="C48" t="s">
        <v>599</v>
      </c>
      <c r="E48" s="6">
        <v>30</v>
      </c>
    </row>
    <row r="49" spans="1:5" ht="15">
      <c r="A49" s="15">
        <v>7.7</v>
      </c>
      <c r="C49" t="s">
        <v>600</v>
      </c>
      <c r="E49" s="6">
        <v>30</v>
      </c>
    </row>
  </sheetData>
  <sheetProtection selectLockedCells="1" selectUnlockedCells="1"/>
  <mergeCells count="25">
    <mergeCell ref="A4:C4"/>
    <mergeCell ref="D4:E4"/>
    <mergeCell ref="A5:C5"/>
    <mergeCell ref="B6:C6"/>
    <mergeCell ref="D6:E6"/>
    <mergeCell ref="A14:C14"/>
    <mergeCell ref="D14:E14"/>
    <mergeCell ref="A15:C15"/>
    <mergeCell ref="B16:C16"/>
    <mergeCell ref="D16:E16"/>
    <mergeCell ref="A19:C19"/>
    <mergeCell ref="D19:E19"/>
    <mergeCell ref="A20:C20"/>
    <mergeCell ref="B21:C21"/>
    <mergeCell ref="D21:E21"/>
    <mergeCell ref="A31:C31"/>
    <mergeCell ref="D31:E31"/>
    <mergeCell ref="A32:C32"/>
    <mergeCell ref="B33:C33"/>
    <mergeCell ref="D33:E33"/>
    <mergeCell ref="A40:C40"/>
    <mergeCell ref="D40:E40"/>
    <mergeCell ref="A41:C41"/>
    <mergeCell ref="B42:C42"/>
    <mergeCell ref="D42:E4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5.7109375" style="0" customWidth="1"/>
    <col min="4" max="4" width="8.7109375" style="0" customWidth="1"/>
    <col min="5" max="5" width="10.7109375" style="0" customWidth="1"/>
    <col min="6" max="16384" width="8.7109375" style="0" customWidth="1"/>
  </cols>
  <sheetData>
    <row r="3" ht="39.75" customHeight="1">
      <c r="E3" s="4" t="s">
        <v>172</v>
      </c>
    </row>
    <row r="4" spans="1:5" ht="15">
      <c r="A4" s="15">
        <v>7.8</v>
      </c>
      <c r="C4" t="s">
        <v>601</v>
      </c>
      <c r="E4" s="6">
        <v>30</v>
      </c>
    </row>
    <row r="5" spans="1:5" ht="15">
      <c r="A5" s="15">
        <v>7.9</v>
      </c>
      <c r="C5" t="s">
        <v>602</v>
      </c>
      <c r="E5" s="6">
        <v>31</v>
      </c>
    </row>
    <row r="6" spans="1:5" ht="15">
      <c r="A6" s="15">
        <v>7.1</v>
      </c>
      <c r="C6" t="s">
        <v>603</v>
      </c>
      <c r="E6" s="6">
        <v>31</v>
      </c>
    </row>
    <row r="7" spans="1:5" ht="15">
      <c r="A7" s="15">
        <v>7.11</v>
      </c>
      <c r="C7" t="s">
        <v>604</v>
      </c>
      <c r="E7" s="6">
        <v>31</v>
      </c>
    </row>
    <row r="8" spans="1:5" ht="15">
      <c r="A8" s="15">
        <v>7.12</v>
      </c>
      <c r="C8" t="s">
        <v>605</v>
      </c>
      <c r="E8" s="6">
        <v>31</v>
      </c>
    </row>
    <row r="9" spans="1:5" ht="15">
      <c r="A9" s="15">
        <v>7.13</v>
      </c>
      <c r="C9" t="s">
        <v>606</v>
      </c>
      <c r="E9" s="6">
        <v>31</v>
      </c>
    </row>
    <row r="10" spans="1:5" ht="15">
      <c r="A10" s="15">
        <v>7.14</v>
      </c>
      <c r="C10" t="s">
        <v>607</v>
      </c>
      <c r="E10" s="6">
        <v>31</v>
      </c>
    </row>
    <row r="11" spans="1:5" ht="15">
      <c r="A11" s="11"/>
      <c r="B11" s="11"/>
      <c r="C11" s="11"/>
      <c r="D11" s="11"/>
      <c r="E11" s="11"/>
    </row>
    <row r="12" spans="1:5" ht="15">
      <c r="A12" s="11" t="s">
        <v>608</v>
      </c>
      <c r="B12" s="11"/>
      <c r="C12" s="11"/>
      <c r="E12" s="6">
        <v>32</v>
      </c>
    </row>
    <row r="13" spans="2:5" ht="15">
      <c r="B13" s="11"/>
      <c r="C13" s="11"/>
      <c r="D13" s="11"/>
      <c r="E13" s="11"/>
    </row>
    <row r="14" spans="1:5" ht="15">
      <c r="A14" s="15">
        <v>8.1</v>
      </c>
      <c r="C14" t="s">
        <v>609</v>
      </c>
      <c r="E14" s="6">
        <v>32</v>
      </c>
    </row>
    <row r="15" spans="1:5" ht="15">
      <c r="A15" s="15">
        <v>8.2</v>
      </c>
      <c r="C15" t="s">
        <v>604</v>
      </c>
      <c r="E15" s="6">
        <v>38</v>
      </c>
    </row>
  </sheetData>
  <sheetProtection selectLockedCells="1" selectUnlockedCells="1"/>
  <mergeCells count="5">
    <mergeCell ref="A11:C11"/>
    <mergeCell ref="D11:E11"/>
    <mergeCell ref="A12:C12"/>
    <mergeCell ref="B13:C13"/>
    <mergeCell ref="D13:E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7.7109375" style="0" customWidth="1"/>
    <col min="4" max="16384" width="8.7109375" style="0" customWidth="1"/>
  </cols>
  <sheetData>
    <row r="2" spans="1:6" ht="15">
      <c r="A2" s="1" t="s">
        <v>610</v>
      </c>
      <c r="B2" s="1"/>
      <c r="C2" s="1"/>
      <c r="D2" s="1"/>
      <c r="E2" s="1"/>
      <c r="F2" s="1"/>
    </row>
    <row r="5" spans="1:3" ht="15">
      <c r="A5" s="1" t="s">
        <v>611</v>
      </c>
      <c r="B5" s="1"/>
      <c r="C5" s="1"/>
    </row>
    <row r="6" spans="2:3" ht="15">
      <c r="B6" s="11"/>
      <c r="C6" s="11"/>
    </row>
    <row r="7" spans="1:3" ht="15">
      <c r="A7" t="s">
        <v>612</v>
      </c>
      <c r="C7" t="s">
        <v>613</v>
      </c>
    </row>
    <row r="8" ht="15">
      <c r="C8" t="s">
        <v>614</v>
      </c>
    </row>
    <row r="9" ht="15">
      <c r="C9" t="s">
        <v>615</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52.7109375" style="0" customWidth="1"/>
    <col min="4" max="16384" width="8.7109375" style="0" customWidth="1"/>
  </cols>
  <sheetData>
    <row r="2" spans="1:6" ht="15" customHeight="1">
      <c r="A2" s="3" t="s">
        <v>616</v>
      </c>
      <c r="B2" s="3"/>
      <c r="C2" s="3"/>
      <c r="D2" s="3"/>
      <c r="E2" s="3"/>
      <c r="F2" s="3"/>
    </row>
    <row r="5" spans="1:3" ht="15">
      <c r="A5" s="1" t="s">
        <v>611</v>
      </c>
      <c r="B5" s="1"/>
      <c r="C5" s="1"/>
    </row>
    <row r="6" spans="2:3" ht="15">
      <c r="B6" s="11"/>
      <c r="C6" s="11"/>
    </row>
    <row r="7" ht="15">
      <c r="A7" t="s">
        <v>612</v>
      </c>
    </row>
    <row r="8" ht="15">
      <c r="C8" s="2" t="s">
        <v>617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4" width="8.7109375" style="0" customWidth="1"/>
    <col min="5" max="5" width="10.7109375" style="0" customWidth="1"/>
    <col min="6" max="16384" width="8.7109375" style="0" customWidth="1"/>
  </cols>
  <sheetData>
    <row r="2" spans="1:6" ht="15">
      <c r="A2" s="1" t="s">
        <v>527</v>
      </c>
      <c r="B2" s="1"/>
      <c r="C2" s="1"/>
      <c r="D2" s="1"/>
      <c r="E2" s="1"/>
      <c r="F2" s="1"/>
    </row>
    <row r="5" spans="1:5" ht="39.75" customHeight="1">
      <c r="A5" s="11"/>
      <c r="B5" s="11"/>
      <c r="C5" s="11"/>
      <c r="E5" s="4" t="s">
        <v>172</v>
      </c>
    </row>
    <row r="6" spans="1:5" ht="15">
      <c r="A6" s="11" t="s">
        <v>618</v>
      </c>
      <c r="B6" s="11"/>
      <c r="C6" s="11"/>
      <c r="E6" s="6">
        <v>1</v>
      </c>
    </row>
    <row r="7" spans="2:5" ht="15">
      <c r="B7" s="11"/>
      <c r="C7" s="11"/>
      <c r="D7" s="11"/>
      <c r="E7" s="11"/>
    </row>
    <row r="8" spans="1:5" ht="15">
      <c r="A8" s="15">
        <v>1.1</v>
      </c>
      <c r="C8" t="s">
        <v>619</v>
      </c>
      <c r="E8" s="6">
        <v>1</v>
      </c>
    </row>
    <row r="9" spans="1:5" ht="15">
      <c r="A9" s="15">
        <v>1.2</v>
      </c>
      <c r="C9" t="s">
        <v>620</v>
      </c>
      <c r="E9" s="6">
        <v>1</v>
      </c>
    </row>
    <row r="10" spans="1:5" ht="15">
      <c r="A10" s="11"/>
      <c r="B10" s="11"/>
      <c r="C10" s="11"/>
      <c r="D10" s="11"/>
      <c r="E10" s="11"/>
    </row>
    <row r="11" spans="1:5" ht="15">
      <c r="A11" s="11" t="s">
        <v>621</v>
      </c>
      <c r="B11" s="11"/>
      <c r="C11" s="11"/>
      <c r="E11" s="6">
        <v>1</v>
      </c>
    </row>
    <row r="12" spans="2:5" ht="15">
      <c r="B12" s="11"/>
      <c r="C12" s="11"/>
      <c r="D12" s="11"/>
      <c r="E12" s="11"/>
    </row>
    <row r="13" spans="1:5" ht="15">
      <c r="A13" s="15">
        <v>2.1</v>
      </c>
      <c r="C13" t="s">
        <v>622</v>
      </c>
      <c r="E13" s="6">
        <v>1</v>
      </c>
    </row>
    <row r="14" spans="1:5" ht="15">
      <c r="A14" s="15">
        <v>2.2</v>
      </c>
      <c r="C14" t="s">
        <v>623</v>
      </c>
      <c r="E14" s="6">
        <v>1</v>
      </c>
    </row>
    <row r="15" spans="1:5" ht="15">
      <c r="A15" s="15">
        <v>2.3</v>
      </c>
      <c r="C15" t="s">
        <v>624</v>
      </c>
      <c r="E15" s="6">
        <v>1</v>
      </c>
    </row>
    <row r="16" spans="1:5" ht="15">
      <c r="A16" s="15">
        <v>2.4</v>
      </c>
      <c r="C16" t="s">
        <v>625</v>
      </c>
      <c r="E16" s="6">
        <v>2</v>
      </c>
    </row>
    <row r="17" spans="1:5" ht="15">
      <c r="A17" s="15">
        <v>2.5</v>
      </c>
      <c r="C17" t="s">
        <v>626</v>
      </c>
      <c r="E17" s="6">
        <v>2</v>
      </c>
    </row>
    <row r="18" spans="1:5" ht="15">
      <c r="A18" s="15">
        <v>2.6</v>
      </c>
      <c r="C18" t="s">
        <v>627</v>
      </c>
      <c r="E18" s="6">
        <v>2</v>
      </c>
    </row>
    <row r="19" spans="1:5" ht="15">
      <c r="A19" s="15">
        <v>2.7</v>
      </c>
      <c r="C19" t="s">
        <v>628</v>
      </c>
      <c r="E19" s="6">
        <v>2</v>
      </c>
    </row>
    <row r="20" spans="1:5" ht="15">
      <c r="A20" s="15">
        <v>2.8</v>
      </c>
      <c r="C20" t="s">
        <v>629</v>
      </c>
      <c r="E20" s="6">
        <v>3</v>
      </c>
    </row>
    <row r="21" spans="1:5" ht="15">
      <c r="A21" s="15">
        <v>2.9</v>
      </c>
      <c r="C21" t="s">
        <v>630</v>
      </c>
      <c r="E21" s="6">
        <v>3</v>
      </c>
    </row>
    <row r="22" spans="1:5" ht="15">
      <c r="A22" s="15">
        <v>2.1</v>
      </c>
      <c r="C22" t="s">
        <v>631</v>
      </c>
      <c r="E22" s="6">
        <v>3</v>
      </c>
    </row>
    <row r="23" spans="1:5" ht="15">
      <c r="A23" s="15">
        <v>2.11</v>
      </c>
      <c r="C23" t="s">
        <v>632</v>
      </c>
      <c r="E23" s="6">
        <v>3</v>
      </c>
    </row>
    <row r="24" spans="1:5" ht="15">
      <c r="A24" s="15">
        <v>2.12</v>
      </c>
      <c r="C24" t="s">
        <v>633</v>
      </c>
      <c r="E24" s="6">
        <v>4</v>
      </c>
    </row>
    <row r="25" spans="1:5" ht="15">
      <c r="A25" s="15">
        <v>2.13</v>
      </c>
      <c r="C25" t="s">
        <v>634</v>
      </c>
      <c r="E25" s="6">
        <v>4</v>
      </c>
    </row>
    <row r="26" spans="1:5" ht="15">
      <c r="A26" s="11"/>
      <c r="B26" s="11"/>
      <c r="C26" s="11"/>
      <c r="D26" s="11"/>
      <c r="E26" s="11"/>
    </row>
    <row r="27" spans="1:5" ht="15">
      <c r="A27" s="11" t="s">
        <v>635</v>
      </c>
      <c r="B27" s="11"/>
      <c r="C27" s="11"/>
      <c r="E27" s="6">
        <v>5</v>
      </c>
    </row>
    <row r="28" spans="2:5" ht="15">
      <c r="B28" s="11"/>
      <c r="C28" s="11"/>
      <c r="D28" s="11"/>
      <c r="E28" s="11"/>
    </row>
    <row r="29" spans="1:5" ht="15">
      <c r="A29" s="15">
        <v>3.1</v>
      </c>
      <c r="C29" t="s">
        <v>636</v>
      </c>
      <c r="E29" s="6">
        <v>5</v>
      </c>
    </row>
    <row r="30" spans="1:5" ht="15">
      <c r="A30" s="15">
        <v>3.2</v>
      </c>
      <c r="C30" t="s">
        <v>637</v>
      </c>
      <c r="E30" s="6">
        <v>5</v>
      </c>
    </row>
    <row r="31" spans="1:5" ht="15">
      <c r="A31" s="15">
        <v>3.3</v>
      </c>
      <c r="C31" t="s">
        <v>638</v>
      </c>
      <c r="E31" s="6">
        <v>5</v>
      </c>
    </row>
    <row r="32" spans="1:5" ht="15">
      <c r="A32" s="15">
        <v>3.4</v>
      </c>
      <c r="C32" t="s">
        <v>639</v>
      </c>
      <c r="E32" s="6">
        <v>5</v>
      </c>
    </row>
    <row r="33" spans="1:5" ht="15">
      <c r="A33" s="15">
        <v>3.5</v>
      </c>
      <c r="C33" t="s">
        <v>640</v>
      </c>
      <c r="E33" s="6">
        <v>6</v>
      </c>
    </row>
    <row r="34" spans="1:5" ht="15">
      <c r="A34" s="15">
        <v>3.6</v>
      </c>
      <c r="C34" t="s">
        <v>641</v>
      </c>
      <c r="E34" s="6">
        <v>6</v>
      </c>
    </row>
    <row r="35" spans="1:5" ht="15">
      <c r="A35" s="15">
        <v>3.7</v>
      </c>
      <c r="C35" t="s">
        <v>642</v>
      </c>
      <c r="E35" s="6">
        <v>6</v>
      </c>
    </row>
    <row r="36" spans="1:5" ht="15">
      <c r="A36" s="15">
        <v>3.8</v>
      </c>
      <c r="C36" t="s">
        <v>627</v>
      </c>
      <c r="E36" s="6">
        <v>7</v>
      </c>
    </row>
    <row r="37" spans="1:5" ht="15">
      <c r="A37" s="15">
        <v>3.9</v>
      </c>
      <c r="C37" t="s">
        <v>643</v>
      </c>
      <c r="E37" s="6">
        <v>7</v>
      </c>
    </row>
    <row r="38" spans="1:5" ht="15">
      <c r="A38" s="15">
        <v>3.1</v>
      </c>
      <c r="C38" t="s">
        <v>644</v>
      </c>
      <c r="E38" s="6">
        <v>7</v>
      </c>
    </row>
    <row r="39" spans="1:5" ht="15">
      <c r="A39" s="15">
        <v>3.11</v>
      </c>
      <c r="C39" t="s">
        <v>645</v>
      </c>
      <c r="E39" s="6">
        <v>8</v>
      </c>
    </row>
    <row r="40" spans="1:5" ht="15">
      <c r="A40" s="11"/>
      <c r="B40" s="11"/>
      <c r="C40" s="11"/>
      <c r="D40" s="11"/>
      <c r="E40" s="11"/>
    </row>
    <row r="41" spans="1:5" ht="15">
      <c r="A41" s="11" t="s">
        <v>646</v>
      </c>
      <c r="B41" s="11"/>
      <c r="C41" s="11"/>
      <c r="E41" s="6">
        <v>8</v>
      </c>
    </row>
    <row r="42" spans="2:5" ht="15">
      <c r="B42" s="11"/>
      <c r="C42" s="11"/>
      <c r="D42" s="11"/>
      <c r="E42" s="11"/>
    </row>
    <row r="43" spans="1:5" ht="15">
      <c r="A43" s="15">
        <v>4.1</v>
      </c>
      <c r="C43" t="s">
        <v>647</v>
      </c>
      <c r="E43" s="6">
        <v>8</v>
      </c>
    </row>
    <row r="44" spans="1:5" ht="15">
      <c r="A44" s="15">
        <v>4.2</v>
      </c>
      <c r="C44" t="s">
        <v>648</v>
      </c>
      <c r="E44" s="6">
        <v>8</v>
      </c>
    </row>
    <row r="45" spans="1:5" ht="15">
      <c r="A45" s="15">
        <v>4.3</v>
      </c>
      <c r="C45" t="s">
        <v>649</v>
      </c>
      <c r="E45" s="6">
        <v>9</v>
      </c>
    </row>
    <row r="46" spans="1:5" ht="15">
      <c r="A46" s="15">
        <v>4.4</v>
      </c>
      <c r="C46" t="s">
        <v>650</v>
      </c>
      <c r="E46" s="6">
        <v>9</v>
      </c>
    </row>
    <row r="47" spans="1:5" ht="15">
      <c r="A47" s="11"/>
      <c r="B47" s="11"/>
      <c r="C47" s="11"/>
      <c r="D47" s="11"/>
      <c r="E47" s="11"/>
    </row>
    <row r="48" spans="1:5" ht="15">
      <c r="A48" s="11" t="s">
        <v>651</v>
      </c>
      <c r="B48" s="11"/>
      <c r="C48" s="11"/>
      <c r="E48" s="6">
        <v>9</v>
      </c>
    </row>
    <row r="49" spans="2:5" ht="15">
      <c r="B49" s="11"/>
      <c r="C49" s="11"/>
      <c r="D49" s="11"/>
      <c r="E49" s="11"/>
    </row>
    <row r="50" spans="1:5" ht="15">
      <c r="A50" s="15">
        <v>5.1</v>
      </c>
      <c r="C50" t="s">
        <v>652</v>
      </c>
      <c r="E50" s="6">
        <v>9</v>
      </c>
    </row>
    <row r="51" spans="1:5" ht="15">
      <c r="A51" s="15">
        <v>5.2</v>
      </c>
      <c r="C51" t="s">
        <v>653</v>
      </c>
      <c r="E51" s="6">
        <v>10</v>
      </c>
    </row>
    <row r="52" spans="1:5" ht="15">
      <c r="A52" s="15">
        <v>5.3</v>
      </c>
      <c r="C52" t="s">
        <v>654</v>
      </c>
      <c r="E52" s="6">
        <v>10</v>
      </c>
    </row>
    <row r="53" spans="1:5" ht="15">
      <c r="A53" s="15">
        <v>5.4</v>
      </c>
      <c r="C53" t="s">
        <v>655</v>
      </c>
      <c r="E53" s="6">
        <v>10</v>
      </c>
    </row>
  </sheetData>
  <sheetProtection selectLockedCells="1" selectUnlockedCells="1"/>
  <mergeCells count="25">
    <mergeCell ref="A2:F2"/>
    <mergeCell ref="A5:C5"/>
    <mergeCell ref="A6:C6"/>
    <mergeCell ref="B7:C7"/>
    <mergeCell ref="D7:E7"/>
    <mergeCell ref="A10:C10"/>
    <mergeCell ref="D10:E10"/>
    <mergeCell ref="A11:C11"/>
    <mergeCell ref="B12:C12"/>
    <mergeCell ref="D12:E12"/>
    <mergeCell ref="A26:C26"/>
    <mergeCell ref="D26:E26"/>
    <mergeCell ref="A27:C27"/>
    <mergeCell ref="B28:C28"/>
    <mergeCell ref="D28:E28"/>
    <mergeCell ref="A40:C40"/>
    <mergeCell ref="D40:E40"/>
    <mergeCell ref="A41:C41"/>
    <mergeCell ref="B42:C42"/>
    <mergeCell ref="D42:E42"/>
    <mergeCell ref="A47:C47"/>
    <mergeCell ref="D47:E47"/>
    <mergeCell ref="A48:C48"/>
    <mergeCell ref="B49:C49"/>
    <mergeCell ref="D49:E4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8.7109375" style="0" customWidth="1"/>
    <col min="4" max="4" width="8.7109375" style="0" customWidth="1"/>
    <col min="5" max="5" width="10.7109375" style="0" customWidth="1"/>
    <col min="6" max="16384" width="8.7109375" style="0" customWidth="1"/>
  </cols>
  <sheetData>
    <row r="2" spans="1:6" ht="15">
      <c r="A2" s="1" t="s">
        <v>656</v>
      </c>
      <c r="B2" s="1"/>
      <c r="C2" s="1"/>
      <c r="D2" s="1"/>
      <c r="E2" s="1"/>
      <c r="F2" s="1"/>
    </row>
    <row r="5" spans="1:5" ht="39.75" customHeight="1">
      <c r="A5" s="11"/>
      <c r="B5" s="11"/>
      <c r="C5" s="11"/>
      <c r="E5" s="4" t="s">
        <v>172</v>
      </c>
    </row>
    <row r="6" spans="1:5" ht="15">
      <c r="A6" s="15">
        <v>5.5</v>
      </c>
      <c r="C6" t="s">
        <v>657</v>
      </c>
      <c r="E6" s="6">
        <v>10</v>
      </c>
    </row>
    <row r="7" spans="1:5" ht="15">
      <c r="A7" s="15">
        <v>5.6</v>
      </c>
      <c r="C7" t="s">
        <v>658</v>
      </c>
      <c r="E7" s="6">
        <v>10</v>
      </c>
    </row>
    <row r="8" spans="1:5" ht="15">
      <c r="A8" s="15">
        <v>5.7</v>
      </c>
      <c r="C8" t="s">
        <v>659</v>
      </c>
      <c r="E8" s="6">
        <v>10</v>
      </c>
    </row>
    <row r="9" spans="1:5" ht="15">
      <c r="A9" s="15">
        <v>5.8</v>
      </c>
      <c r="C9" t="s">
        <v>660</v>
      </c>
      <c r="E9" s="6">
        <v>11</v>
      </c>
    </row>
    <row r="10" spans="1:5" ht="15">
      <c r="A10" s="15">
        <v>5.9</v>
      </c>
      <c r="C10" t="s">
        <v>661</v>
      </c>
      <c r="E10" s="6">
        <v>11</v>
      </c>
    </row>
    <row r="11" spans="1:5" ht="15">
      <c r="A11" s="15">
        <v>5.1</v>
      </c>
      <c r="C11" t="s">
        <v>662</v>
      </c>
      <c r="E11" s="6">
        <v>11</v>
      </c>
    </row>
    <row r="12" spans="1:5" ht="15">
      <c r="A12" s="15">
        <v>5.11</v>
      </c>
      <c r="C12" t="s">
        <v>663</v>
      </c>
      <c r="E12" s="6">
        <v>12</v>
      </c>
    </row>
    <row r="13" spans="1:5" ht="15">
      <c r="A13" s="15">
        <v>5.12</v>
      </c>
      <c r="C13" t="s">
        <v>664</v>
      </c>
      <c r="E13" s="6">
        <v>12</v>
      </c>
    </row>
    <row r="14" spans="1:5" ht="15">
      <c r="A14" s="15">
        <v>5.13</v>
      </c>
      <c r="C14" t="s">
        <v>665</v>
      </c>
      <c r="E14" s="6">
        <v>12</v>
      </c>
    </row>
    <row r="15" spans="1:5" ht="15">
      <c r="A15" s="15">
        <v>5.14</v>
      </c>
      <c r="C15" t="s">
        <v>666</v>
      </c>
      <c r="E15" s="6">
        <v>12</v>
      </c>
    </row>
    <row r="16" spans="1:5" ht="15">
      <c r="A16" s="15">
        <v>5.15</v>
      </c>
      <c r="C16" t="s">
        <v>667</v>
      </c>
      <c r="E16" s="6">
        <v>13</v>
      </c>
    </row>
    <row r="17" spans="1:5" ht="15">
      <c r="A17" s="11"/>
      <c r="B17" s="11"/>
      <c r="C17" s="11"/>
      <c r="D17" s="11"/>
      <c r="E17" s="11"/>
    </row>
    <row r="18" spans="1:5" ht="15">
      <c r="A18" s="11" t="s">
        <v>668</v>
      </c>
      <c r="B18" s="11"/>
      <c r="C18" s="11"/>
      <c r="E18" s="6">
        <v>13</v>
      </c>
    </row>
    <row r="19" spans="2:5" ht="15">
      <c r="B19" s="11"/>
      <c r="C19" s="11"/>
      <c r="D19" s="11"/>
      <c r="E19" s="11"/>
    </row>
    <row r="20" spans="1:5" ht="15">
      <c r="A20" s="15">
        <v>6.1</v>
      </c>
      <c r="C20" t="s">
        <v>669</v>
      </c>
      <c r="E20" s="6">
        <v>13</v>
      </c>
    </row>
    <row r="21" spans="1:5" ht="15">
      <c r="A21" s="15">
        <v>6.2</v>
      </c>
      <c r="C21" t="s">
        <v>670</v>
      </c>
      <c r="E21" s="6">
        <v>13</v>
      </c>
    </row>
    <row r="22" spans="1:5" ht="15">
      <c r="A22" s="11"/>
      <c r="B22" s="11"/>
      <c r="C22" s="11"/>
      <c r="D22" s="11"/>
      <c r="E22" s="11"/>
    </row>
    <row r="23" spans="1:5" ht="15">
      <c r="A23" s="11" t="s">
        <v>671</v>
      </c>
      <c r="B23" s="11"/>
      <c r="C23" s="11"/>
      <c r="E23" s="6">
        <v>13</v>
      </c>
    </row>
    <row r="24" spans="2:5" ht="15">
      <c r="B24" s="11"/>
      <c r="C24" s="11"/>
      <c r="D24" s="11"/>
      <c r="E24" s="11"/>
    </row>
    <row r="25" spans="1:5" ht="15">
      <c r="A25" s="15">
        <v>7.1</v>
      </c>
      <c r="C25" t="s">
        <v>672</v>
      </c>
      <c r="E25" s="6">
        <v>13</v>
      </c>
    </row>
    <row r="26" spans="1:5" ht="15">
      <c r="A26" s="15">
        <v>7.2</v>
      </c>
      <c r="C26" t="s">
        <v>673</v>
      </c>
      <c r="E26" s="6">
        <v>14</v>
      </c>
    </row>
    <row r="27" spans="1:5" ht="15">
      <c r="A27" s="15">
        <v>7.3</v>
      </c>
      <c r="C27" t="s">
        <v>674</v>
      </c>
      <c r="E27" s="6">
        <v>14</v>
      </c>
    </row>
    <row r="28" spans="1:5" ht="15">
      <c r="A28" s="15">
        <v>7.4</v>
      </c>
      <c r="C28" t="s">
        <v>675</v>
      </c>
      <c r="E28" s="6">
        <v>14</v>
      </c>
    </row>
    <row r="29" spans="1:5" ht="15">
      <c r="A29" s="15">
        <v>7.5</v>
      </c>
      <c r="C29" t="s">
        <v>676</v>
      </c>
      <c r="E29" s="6">
        <v>15</v>
      </c>
    </row>
    <row r="30" spans="1:5" ht="15">
      <c r="A30" s="15">
        <v>7.6</v>
      </c>
      <c r="C30" t="s">
        <v>677</v>
      </c>
      <c r="E30" s="6">
        <v>15</v>
      </c>
    </row>
    <row r="31" spans="1:5" ht="15">
      <c r="A31" s="15">
        <v>7.7</v>
      </c>
      <c r="C31" t="s">
        <v>678</v>
      </c>
      <c r="E31" s="6">
        <v>15</v>
      </c>
    </row>
    <row r="32" spans="1:5" ht="15">
      <c r="A32" s="15">
        <v>7.8</v>
      </c>
      <c r="C32" t="s">
        <v>679</v>
      </c>
      <c r="E32" s="6">
        <v>15</v>
      </c>
    </row>
    <row r="33" spans="1:5" ht="15">
      <c r="A33" s="15">
        <v>7.9</v>
      </c>
      <c r="C33" t="s">
        <v>680</v>
      </c>
      <c r="E33" s="6">
        <v>15</v>
      </c>
    </row>
    <row r="34" spans="1:5" ht="15">
      <c r="A34" s="15">
        <v>7.1</v>
      </c>
      <c r="C34" t="s">
        <v>681</v>
      </c>
      <c r="E34" s="6">
        <v>15</v>
      </c>
    </row>
    <row r="35" spans="1:5" ht="15">
      <c r="A35" s="15">
        <v>7.11</v>
      </c>
      <c r="C35" t="s">
        <v>682</v>
      </c>
      <c r="E35" s="6">
        <v>16</v>
      </c>
    </row>
    <row r="36" spans="1:5" ht="15">
      <c r="A36" s="15">
        <v>7.12</v>
      </c>
      <c r="C36" t="s">
        <v>683</v>
      </c>
      <c r="E36" s="6">
        <v>16</v>
      </c>
    </row>
    <row r="37" spans="1:5" ht="15">
      <c r="A37" s="15">
        <v>7.13</v>
      </c>
      <c r="C37" t="s">
        <v>684</v>
      </c>
      <c r="E37" s="6">
        <v>16</v>
      </c>
    </row>
    <row r="38" spans="1:5" ht="15">
      <c r="A38" s="15">
        <v>7.14</v>
      </c>
      <c r="C38" t="s">
        <v>685</v>
      </c>
      <c r="E38" s="6">
        <v>16</v>
      </c>
    </row>
    <row r="39" spans="1:5" ht="15">
      <c r="A39" s="11"/>
      <c r="B39" s="11"/>
      <c r="C39" s="11"/>
      <c r="D39" s="11"/>
      <c r="E39" s="11"/>
    </row>
    <row r="40" spans="1:5" ht="15">
      <c r="A40" s="11" t="s">
        <v>686</v>
      </c>
      <c r="B40" s="11"/>
      <c r="C40" s="11"/>
      <c r="E40" s="6">
        <v>17</v>
      </c>
    </row>
    <row r="41" spans="2:5" ht="15">
      <c r="B41" s="11"/>
      <c r="C41" s="11"/>
      <c r="D41" s="11"/>
      <c r="E41" s="11"/>
    </row>
    <row r="42" spans="1:5" ht="15">
      <c r="A42" s="15">
        <v>8.1</v>
      </c>
      <c r="C42" t="s">
        <v>687</v>
      </c>
      <c r="E42" s="6">
        <v>17</v>
      </c>
    </row>
    <row r="43" spans="1:5" ht="15">
      <c r="A43" s="15">
        <v>8.2</v>
      </c>
      <c r="C43" t="s">
        <v>688</v>
      </c>
      <c r="E43" s="6">
        <v>17</v>
      </c>
    </row>
    <row r="44" spans="1:5" ht="15">
      <c r="A44" s="15">
        <v>8.3</v>
      </c>
      <c r="C44" t="s">
        <v>689</v>
      </c>
      <c r="E44" s="6">
        <v>18</v>
      </c>
    </row>
    <row r="45" spans="1:5" ht="15">
      <c r="A45" s="11"/>
      <c r="B45" s="11"/>
      <c r="C45" s="11"/>
      <c r="D45" s="11"/>
      <c r="E45" s="11"/>
    </row>
    <row r="46" spans="1:5" ht="15">
      <c r="A46" s="11" t="s">
        <v>690</v>
      </c>
      <c r="B46" s="11"/>
      <c r="C46" s="11"/>
      <c r="E46" s="6">
        <v>18</v>
      </c>
    </row>
  </sheetData>
  <sheetProtection selectLockedCells="1" selectUnlockedCells="1"/>
  <mergeCells count="20">
    <mergeCell ref="A2:F2"/>
    <mergeCell ref="A5:C5"/>
    <mergeCell ref="A17:C17"/>
    <mergeCell ref="D17:E17"/>
    <mergeCell ref="A18:C18"/>
    <mergeCell ref="B19:C19"/>
    <mergeCell ref="D19:E19"/>
    <mergeCell ref="A22:C22"/>
    <mergeCell ref="D22:E22"/>
    <mergeCell ref="A23:C23"/>
    <mergeCell ref="B24:C24"/>
    <mergeCell ref="D24:E24"/>
    <mergeCell ref="A39:C39"/>
    <mergeCell ref="D39:E39"/>
    <mergeCell ref="A40:C40"/>
    <mergeCell ref="B41:C41"/>
    <mergeCell ref="D41:E41"/>
    <mergeCell ref="A45:C45"/>
    <mergeCell ref="D45:E45"/>
    <mergeCell ref="A46:C4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4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69.7109375" style="0" customWidth="1"/>
    <col min="4" max="4" width="8.7109375" style="0" customWidth="1"/>
    <col min="5" max="5" width="10.7109375" style="0" customWidth="1"/>
    <col min="6" max="16384" width="8.7109375" style="0" customWidth="1"/>
  </cols>
  <sheetData>
    <row r="2" spans="1:6" ht="15">
      <c r="A2" s="1" t="s">
        <v>527</v>
      </c>
      <c r="B2" s="1"/>
      <c r="C2" s="1"/>
      <c r="D2" s="1"/>
      <c r="E2" s="1"/>
      <c r="F2" s="1"/>
    </row>
    <row r="5" ht="39.75" customHeight="1">
      <c r="E5" s="4" t="s">
        <v>172</v>
      </c>
    </row>
    <row r="6" spans="1:5" ht="15">
      <c r="A6" s="11" t="s">
        <v>691</v>
      </c>
      <c r="B6" s="11"/>
      <c r="C6" s="11"/>
      <c r="E6" s="6">
        <v>1</v>
      </c>
    </row>
    <row r="7" spans="2:5" ht="15">
      <c r="B7" s="11"/>
      <c r="C7" s="11"/>
      <c r="D7" s="11"/>
      <c r="E7" s="11"/>
    </row>
    <row r="8" spans="1:5" ht="15">
      <c r="A8" s="15">
        <v>1.1</v>
      </c>
      <c r="C8" t="s">
        <v>619</v>
      </c>
      <c r="E8" s="6">
        <v>1</v>
      </c>
    </row>
    <row r="9" spans="1:5" ht="15">
      <c r="A9" s="15">
        <v>1.2</v>
      </c>
      <c r="C9" t="s">
        <v>620</v>
      </c>
      <c r="E9" s="6">
        <v>1</v>
      </c>
    </row>
    <row r="10" spans="1:5" ht="15">
      <c r="A10" s="11"/>
      <c r="B10" s="11"/>
      <c r="C10" s="11"/>
      <c r="D10" s="11"/>
      <c r="E10" s="11"/>
    </row>
    <row r="11" spans="1:5" ht="15">
      <c r="A11" s="11" t="s">
        <v>692</v>
      </c>
      <c r="B11" s="11"/>
      <c r="C11" s="11"/>
      <c r="E11" s="6">
        <v>1</v>
      </c>
    </row>
    <row r="12" spans="2:5" ht="15">
      <c r="B12" s="11"/>
      <c r="C12" s="11"/>
      <c r="D12" s="11"/>
      <c r="E12" s="11"/>
    </row>
    <row r="13" spans="1:5" ht="15">
      <c r="A13" s="15">
        <v>2.1</v>
      </c>
      <c r="C13" t="s">
        <v>622</v>
      </c>
      <c r="E13" s="6">
        <v>1</v>
      </c>
    </row>
    <row r="14" spans="1:5" ht="15">
      <c r="A14" s="15">
        <v>2.2</v>
      </c>
      <c r="C14" t="s">
        <v>623</v>
      </c>
      <c r="E14" s="6">
        <v>1</v>
      </c>
    </row>
    <row r="15" spans="1:5" ht="15">
      <c r="A15" s="15">
        <v>2.3</v>
      </c>
      <c r="C15" t="s">
        <v>624</v>
      </c>
      <c r="E15" s="6">
        <v>2</v>
      </c>
    </row>
    <row r="16" spans="1:5" ht="15">
      <c r="A16" s="15">
        <v>2.4</v>
      </c>
      <c r="C16" t="s">
        <v>693</v>
      </c>
      <c r="E16" s="6">
        <v>2</v>
      </c>
    </row>
    <row r="17" spans="1:5" ht="15">
      <c r="A17" s="15">
        <v>2.5</v>
      </c>
      <c r="C17" t="s">
        <v>626</v>
      </c>
      <c r="E17" s="6">
        <v>3</v>
      </c>
    </row>
    <row r="18" spans="1:5" ht="15">
      <c r="A18" s="15">
        <v>2.6</v>
      </c>
      <c r="C18" t="s">
        <v>627</v>
      </c>
      <c r="E18" s="6">
        <v>3</v>
      </c>
    </row>
    <row r="19" spans="1:5" ht="15">
      <c r="A19" s="15">
        <v>2.7</v>
      </c>
      <c r="C19" t="s">
        <v>628</v>
      </c>
      <c r="E19" s="6">
        <v>4</v>
      </c>
    </row>
    <row r="20" spans="1:5" ht="15">
      <c r="A20" s="15">
        <v>2.8</v>
      </c>
      <c r="C20" t="s">
        <v>630</v>
      </c>
      <c r="E20" s="6">
        <v>4</v>
      </c>
    </row>
    <row r="21" spans="1:5" ht="15">
      <c r="A21" s="15">
        <v>2.9</v>
      </c>
      <c r="C21" t="s">
        <v>684</v>
      </c>
      <c r="E21" s="6">
        <v>4</v>
      </c>
    </row>
    <row r="22" spans="1:5" ht="15">
      <c r="A22" s="15">
        <v>2.1</v>
      </c>
      <c r="C22" t="s">
        <v>694</v>
      </c>
      <c r="E22" s="6">
        <v>5</v>
      </c>
    </row>
    <row r="23" spans="1:5" ht="15">
      <c r="A23" s="15">
        <v>2.11</v>
      </c>
      <c r="C23" t="s">
        <v>695</v>
      </c>
      <c r="E23" s="6">
        <v>5</v>
      </c>
    </row>
    <row r="24" spans="1:5" ht="15">
      <c r="A24" s="15">
        <v>2.12</v>
      </c>
      <c r="C24" t="s">
        <v>633</v>
      </c>
      <c r="E24" s="6">
        <v>6</v>
      </c>
    </row>
    <row r="25" spans="1:5" ht="15">
      <c r="A25" s="15">
        <v>2.13</v>
      </c>
      <c r="C25" t="s">
        <v>696</v>
      </c>
      <c r="E25" s="6">
        <v>6</v>
      </c>
    </row>
    <row r="26" spans="1:5" ht="15">
      <c r="A26" s="15">
        <v>2.14</v>
      </c>
      <c r="C26" t="s">
        <v>697</v>
      </c>
      <c r="E26" s="6">
        <v>6</v>
      </c>
    </row>
    <row r="27" spans="1:5" ht="15">
      <c r="A27" s="15">
        <v>2.15</v>
      </c>
      <c r="C27" t="s">
        <v>698</v>
      </c>
      <c r="E27" s="6">
        <v>8</v>
      </c>
    </row>
    <row r="28" spans="1:5" ht="15">
      <c r="A28" s="15">
        <v>2.16</v>
      </c>
      <c r="C28" t="s">
        <v>687</v>
      </c>
      <c r="E28" s="6">
        <v>9</v>
      </c>
    </row>
    <row r="29" spans="1:5" ht="15">
      <c r="A29" s="11"/>
      <c r="B29" s="11"/>
      <c r="C29" s="11"/>
      <c r="D29" s="11"/>
      <c r="E29" s="11"/>
    </row>
    <row r="30" spans="1:5" ht="15">
      <c r="A30" s="11" t="s">
        <v>699</v>
      </c>
      <c r="B30" s="11"/>
      <c r="C30" s="11"/>
      <c r="E30" s="6">
        <v>10</v>
      </c>
    </row>
    <row r="31" spans="2:5" ht="15">
      <c r="B31" s="11"/>
      <c r="C31" s="11"/>
      <c r="D31" s="11"/>
      <c r="E31" s="11"/>
    </row>
    <row r="32" spans="1:5" ht="15">
      <c r="A32" s="15">
        <v>3.1</v>
      </c>
      <c r="C32" t="s">
        <v>636</v>
      </c>
      <c r="E32" s="6">
        <v>10</v>
      </c>
    </row>
    <row r="33" spans="1:5" ht="15">
      <c r="A33" s="15">
        <v>3.2</v>
      </c>
      <c r="C33" t="s">
        <v>637</v>
      </c>
      <c r="E33" s="6">
        <v>10</v>
      </c>
    </row>
    <row r="34" spans="1:5" ht="15">
      <c r="A34" s="15">
        <v>3.3</v>
      </c>
      <c r="C34" t="s">
        <v>638</v>
      </c>
      <c r="E34" s="6">
        <v>10</v>
      </c>
    </row>
    <row r="35" spans="1:5" ht="15">
      <c r="A35" s="15">
        <v>3.4</v>
      </c>
      <c r="C35" t="s">
        <v>639</v>
      </c>
      <c r="E35" s="6">
        <v>11</v>
      </c>
    </row>
    <row r="36" spans="1:5" ht="15">
      <c r="A36" s="15">
        <v>3.5</v>
      </c>
      <c r="C36" t="s">
        <v>640</v>
      </c>
      <c r="E36" s="6">
        <v>11</v>
      </c>
    </row>
    <row r="37" spans="1:5" ht="15">
      <c r="A37" s="15">
        <v>3.6</v>
      </c>
      <c r="C37" t="s">
        <v>700</v>
      </c>
      <c r="E37" s="6">
        <v>11</v>
      </c>
    </row>
    <row r="38" spans="1:5" ht="15">
      <c r="A38" s="15">
        <v>3.7</v>
      </c>
      <c r="C38" t="s">
        <v>641</v>
      </c>
      <c r="E38" s="6">
        <v>11</v>
      </c>
    </row>
    <row r="39" spans="1:5" ht="15">
      <c r="A39" s="15">
        <v>3.8</v>
      </c>
      <c r="C39" t="s">
        <v>642</v>
      </c>
      <c r="E39" s="6">
        <v>12</v>
      </c>
    </row>
    <row r="40" spans="1:5" ht="15">
      <c r="A40" s="15">
        <v>3.9</v>
      </c>
      <c r="C40" t="s">
        <v>627</v>
      </c>
      <c r="E40" s="6">
        <v>12</v>
      </c>
    </row>
    <row r="41" spans="1:5" ht="15">
      <c r="A41" s="15">
        <v>3.1</v>
      </c>
      <c r="C41" t="s">
        <v>684</v>
      </c>
      <c r="E41" s="6">
        <v>12</v>
      </c>
    </row>
    <row r="42" spans="1:5" ht="15">
      <c r="A42" s="15">
        <v>3.11</v>
      </c>
      <c r="C42" t="s">
        <v>628</v>
      </c>
      <c r="E42" s="6">
        <v>13</v>
      </c>
    </row>
    <row r="43" spans="1:5" ht="15">
      <c r="A43" s="15">
        <v>3.12</v>
      </c>
      <c r="C43" t="s">
        <v>643</v>
      </c>
      <c r="E43" s="6">
        <v>13</v>
      </c>
    </row>
    <row r="44" spans="1:5" ht="15">
      <c r="A44" s="15">
        <v>3.13</v>
      </c>
      <c r="C44" t="s">
        <v>644</v>
      </c>
      <c r="E44" s="6">
        <v>13</v>
      </c>
    </row>
    <row r="45" spans="1:5" ht="15">
      <c r="A45" s="15">
        <v>3.14</v>
      </c>
      <c r="C45" t="s">
        <v>645</v>
      </c>
      <c r="E45" s="6">
        <v>13</v>
      </c>
    </row>
  </sheetData>
  <sheetProtection selectLockedCells="1" selectUnlockedCells="1"/>
  <mergeCells count="14">
    <mergeCell ref="A2:F2"/>
    <mergeCell ref="A6:C6"/>
    <mergeCell ref="B7:C7"/>
    <mergeCell ref="D7:E7"/>
    <mergeCell ref="A10:C10"/>
    <mergeCell ref="D10:E10"/>
    <mergeCell ref="A11:C11"/>
    <mergeCell ref="B12:C12"/>
    <mergeCell ref="D12:E12"/>
    <mergeCell ref="A29:C29"/>
    <mergeCell ref="D29:E29"/>
    <mergeCell ref="A30:C30"/>
    <mergeCell ref="B31:C31"/>
    <mergeCell ref="D31:E3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10.7109375" style="0" customWidth="1"/>
    <col min="6" max="16384" width="8.7109375" style="0" customWidth="1"/>
  </cols>
  <sheetData>
    <row r="2" spans="1:6" ht="15">
      <c r="A2" s="1" t="s">
        <v>656</v>
      </c>
      <c r="B2" s="1"/>
      <c r="C2" s="1"/>
      <c r="D2" s="1"/>
      <c r="E2" s="1"/>
      <c r="F2" s="1"/>
    </row>
    <row r="5" ht="39.75" customHeight="1">
      <c r="E5" s="4" t="s">
        <v>172</v>
      </c>
    </row>
    <row r="6" spans="1:5" ht="15">
      <c r="A6" s="11" t="s">
        <v>701</v>
      </c>
      <c r="B6" s="11"/>
      <c r="C6" s="11"/>
      <c r="E6" s="6">
        <v>14</v>
      </c>
    </row>
    <row r="7" spans="2:5" ht="15">
      <c r="B7" s="11"/>
      <c r="C7" s="11"/>
      <c r="D7" s="11"/>
      <c r="E7" s="11"/>
    </row>
    <row r="8" spans="1:5" ht="15">
      <c r="A8" s="15">
        <v>4.1</v>
      </c>
      <c r="C8" t="s">
        <v>647</v>
      </c>
      <c r="E8" s="6">
        <v>14</v>
      </c>
    </row>
    <row r="9" spans="1:5" ht="15">
      <c r="A9" s="15">
        <v>4.2</v>
      </c>
      <c r="C9" t="s">
        <v>649</v>
      </c>
      <c r="E9" s="6">
        <v>14</v>
      </c>
    </row>
    <row r="10" spans="1:5" ht="15">
      <c r="A10" s="15">
        <v>4.3</v>
      </c>
      <c r="C10" t="s">
        <v>650</v>
      </c>
      <c r="E10" s="6">
        <v>14</v>
      </c>
    </row>
    <row r="11" spans="1:5" ht="15">
      <c r="A11" s="11"/>
      <c r="B11" s="11"/>
      <c r="C11" s="11"/>
      <c r="D11" s="11"/>
      <c r="E11" s="11"/>
    </row>
    <row r="12" spans="1:5" ht="15">
      <c r="A12" s="11" t="s">
        <v>702</v>
      </c>
      <c r="B12" s="11"/>
      <c r="C12" s="11"/>
      <c r="E12" s="6">
        <v>15</v>
      </c>
    </row>
    <row r="13" spans="2:5" ht="15">
      <c r="B13" s="11"/>
      <c r="C13" s="11"/>
      <c r="D13" s="11"/>
      <c r="E13" s="11"/>
    </row>
    <row r="14" spans="1:5" ht="15">
      <c r="A14" s="15">
        <v>5.1</v>
      </c>
      <c r="C14" t="s">
        <v>652</v>
      </c>
      <c r="E14" s="6">
        <v>15</v>
      </c>
    </row>
    <row r="15" spans="1:5" ht="15">
      <c r="A15" s="15">
        <v>5.2</v>
      </c>
      <c r="C15" t="s">
        <v>703</v>
      </c>
      <c r="E15" s="6">
        <v>15</v>
      </c>
    </row>
    <row r="16" spans="1:5" ht="15">
      <c r="A16" s="15">
        <v>5.3</v>
      </c>
      <c r="C16" t="s">
        <v>654</v>
      </c>
      <c r="E16" s="6">
        <v>15</v>
      </c>
    </row>
    <row r="17" spans="1:5" ht="15">
      <c r="A17" s="15">
        <v>5.4</v>
      </c>
      <c r="C17" t="s">
        <v>655</v>
      </c>
      <c r="E17" s="6">
        <v>15</v>
      </c>
    </row>
    <row r="18" spans="1:5" ht="15">
      <c r="A18" s="15">
        <v>5.5</v>
      </c>
      <c r="C18" t="s">
        <v>657</v>
      </c>
      <c r="E18" s="6">
        <v>16</v>
      </c>
    </row>
    <row r="19" spans="1:5" ht="15">
      <c r="A19" s="15">
        <v>5.6</v>
      </c>
      <c r="C19" t="s">
        <v>704</v>
      </c>
      <c r="E19" s="6">
        <v>16</v>
      </c>
    </row>
    <row r="20" spans="1:5" ht="15">
      <c r="A20" s="15">
        <v>5.7</v>
      </c>
      <c r="C20" t="s">
        <v>659</v>
      </c>
      <c r="E20" s="6">
        <v>16</v>
      </c>
    </row>
    <row r="21" spans="1:5" ht="15">
      <c r="A21" s="15">
        <v>5.8</v>
      </c>
      <c r="C21" t="s">
        <v>660</v>
      </c>
      <c r="E21" s="6">
        <v>16</v>
      </c>
    </row>
    <row r="22" spans="1:5" ht="15">
      <c r="A22" s="15">
        <v>5.9</v>
      </c>
      <c r="C22" t="s">
        <v>705</v>
      </c>
      <c r="E22" s="6">
        <v>16</v>
      </c>
    </row>
    <row r="23" spans="1:5" ht="15">
      <c r="A23" s="15">
        <v>5.1</v>
      </c>
      <c r="C23" t="s">
        <v>662</v>
      </c>
      <c r="E23" s="6">
        <v>16</v>
      </c>
    </row>
    <row r="24" spans="1:5" ht="15">
      <c r="A24" s="15">
        <v>5.11</v>
      </c>
      <c r="C24" t="s">
        <v>663</v>
      </c>
      <c r="E24" s="6">
        <v>17</v>
      </c>
    </row>
    <row r="25" spans="1:5" ht="15">
      <c r="A25" s="15">
        <v>5.12</v>
      </c>
      <c r="C25" t="s">
        <v>664</v>
      </c>
      <c r="E25" s="6">
        <v>17</v>
      </c>
    </row>
    <row r="26" spans="1:5" ht="15">
      <c r="A26" s="15">
        <v>5.13</v>
      </c>
      <c r="C26" t="s">
        <v>665</v>
      </c>
      <c r="E26" s="6">
        <v>18</v>
      </c>
    </row>
    <row r="27" spans="1:5" ht="15">
      <c r="A27" s="15">
        <v>5.14</v>
      </c>
      <c r="C27" t="s">
        <v>667</v>
      </c>
      <c r="E27" s="6">
        <v>18</v>
      </c>
    </row>
    <row r="28" spans="1:5" ht="15">
      <c r="A28" s="11"/>
      <c r="B28" s="11"/>
      <c r="C28" s="11"/>
      <c r="D28" s="11"/>
      <c r="E28" s="11"/>
    </row>
    <row r="29" spans="1:5" ht="15">
      <c r="A29" s="11" t="s">
        <v>706</v>
      </c>
      <c r="B29" s="11"/>
      <c r="C29" s="11"/>
      <c r="E29" s="6">
        <v>18</v>
      </c>
    </row>
    <row r="30" spans="2:5" ht="15">
      <c r="B30" s="11"/>
      <c r="C30" s="11"/>
      <c r="D30" s="11"/>
      <c r="E30" s="11"/>
    </row>
    <row r="31" spans="1:5" ht="15">
      <c r="A31" s="15">
        <v>6.1</v>
      </c>
      <c r="C31" t="s">
        <v>707</v>
      </c>
      <c r="E31" s="6">
        <v>18</v>
      </c>
    </row>
    <row r="32" spans="1:5" ht="15">
      <c r="A32" s="15">
        <v>6.2</v>
      </c>
      <c r="C32" t="s">
        <v>708</v>
      </c>
      <c r="E32" s="6">
        <v>18</v>
      </c>
    </row>
    <row r="33" spans="1:5" ht="15">
      <c r="A33" s="15">
        <v>6.3</v>
      </c>
      <c r="C33" t="s">
        <v>709</v>
      </c>
      <c r="E33" s="6">
        <v>19</v>
      </c>
    </row>
    <row r="34" spans="1:5" ht="15">
      <c r="A34" s="15">
        <v>6.4</v>
      </c>
      <c r="C34" t="s">
        <v>710</v>
      </c>
      <c r="E34" s="6">
        <v>19</v>
      </c>
    </row>
    <row r="35" spans="1:5" ht="15">
      <c r="A35" s="15">
        <v>6.5</v>
      </c>
      <c r="C35" t="s">
        <v>711</v>
      </c>
      <c r="E35" s="6">
        <v>20</v>
      </c>
    </row>
    <row r="36" spans="1:5" ht="15">
      <c r="A36" s="15">
        <v>6.6</v>
      </c>
      <c r="C36" t="s">
        <v>712</v>
      </c>
      <c r="E36" s="6">
        <v>20</v>
      </c>
    </row>
    <row r="37" spans="1:5" ht="15">
      <c r="A37" s="15">
        <v>6.7</v>
      </c>
      <c r="C37" t="s">
        <v>713</v>
      </c>
      <c r="E37" s="6">
        <v>20</v>
      </c>
    </row>
    <row r="38" spans="1:5" ht="15">
      <c r="A38" s="15">
        <v>6.8</v>
      </c>
      <c r="C38" t="s">
        <v>714</v>
      </c>
      <c r="E38" s="6">
        <v>21</v>
      </c>
    </row>
    <row r="39" spans="1:5" ht="15">
      <c r="A39" s="15">
        <v>6.9</v>
      </c>
      <c r="C39" t="s">
        <v>715</v>
      </c>
      <c r="E39" s="6">
        <v>21</v>
      </c>
    </row>
    <row r="40" spans="1:5" ht="15">
      <c r="A40" s="15">
        <v>6.1</v>
      </c>
      <c r="C40" t="s">
        <v>716</v>
      </c>
      <c r="E40" s="6">
        <v>21</v>
      </c>
    </row>
    <row r="41" spans="1:5" ht="15">
      <c r="A41" s="15">
        <v>6.11</v>
      </c>
      <c r="C41" t="s">
        <v>717</v>
      </c>
      <c r="E41" s="6">
        <v>22</v>
      </c>
    </row>
    <row r="42" spans="1:5" ht="15">
      <c r="A42" s="15">
        <v>6.12</v>
      </c>
      <c r="C42" t="s">
        <v>718</v>
      </c>
      <c r="E42" s="6">
        <v>22</v>
      </c>
    </row>
  </sheetData>
  <sheetProtection selectLockedCells="1" selectUnlockedCells="1"/>
  <mergeCells count="14">
    <mergeCell ref="A2:F2"/>
    <mergeCell ref="A6:C6"/>
    <mergeCell ref="B7:C7"/>
    <mergeCell ref="D7:E7"/>
    <mergeCell ref="A11:C11"/>
    <mergeCell ref="D11:E11"/>
    <mergeCell ref="A12:C12"/>
    <mergeCell ref="B13:C13"/>
    <mergeCell ref="D13:E13"/>
    <mergeCell ref="A28:C28"/>
    <mergeCell ref="D28:E28"/>
    <mergeCell ref="A29:C29"/>
    <mergeCell ref="B30:C30"/>
    <mergeCell ref="D30:E3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8.7109375" style="0" customWidth="1"/>
    <col min="4" max="4" width="8.7109375" style="0" customWidth="1"/>
    <col min="5" max="5" width="10.7109375" style="0" customWidth="1"/>
    <col min="6" max="16384" width="8.7109375" style="0" customWidth="1"/>
  </cols>
  <sheetData>
    <row r="2" spans="1:6" ht="15">
      <c r="A2" s="1" t="s">
        <v>656</v>
      </c>
      <c r="B2" s="1"/>
      <c r="C2" s="1"/>
      <c r="D2" s="1"/>
      <c r="E2" s="1"/>
      <c r="F2" s="1"/>
    </row>
    <row r="5" ht="39.75" customHeight="1">
      <c r="E5" s="4" t="s">
        <v>172</v>
      </c>
    </row>
    <row r="6" spans="1:5" ht="15">
      <c r="A6" s="11" t="s">
        <v>719</v>
      </c>
      <c r="B6" s="11"/>
      <c r="C6" s="11"/>
      <c r="E6" s="6">
        <v>22</v>
      </c>
    </row>
    <row r="7" spans="2:5" ht="15">
      <c r="B7" s="11"/>
      <c r="C7" s="11"/>
      <c r="D7" s="11"/>
      <c r="E7" s="11"/>
    </row>
    <row r="8" spans="1:5" ht="15">
      <c r="A8" s="15">
        <v>7.1</v>
      </c>
      <c r="C8" t="s">
        <v>669</v>
      </c>
      <c r="E8" s="6">
        <v>22</v>
      </c>
    </row>
    <row r="9" spans="1:5" ht="15">
      <c r="A9" s="15">
        <v>7.2</v>
      </c>
      <c r="C9" t="s">
        <v>670</v>
      </c>
      <c r="E9" s="6">
        <v>23</v>
      </c>
    </row>
    <row r="10" spans="1:5" ht="15">
      <c r="A10" s="15">
        <v>7.3</v>
      </c>
      <c r="C10" t="s">
        <v>666</v>
      </c>
      <c r="E10" s="6">
        <v>23</v>
      </c>
    </row>
    <row r="11" spans="1:5" ht="15">
      <c r="A11" s="11"/>
      <c r="B11" s="11"/>
      <c r="C11" s="11"/>
      <c r="D11" s="11"/>
      <c r="E11" s="11"/>
    </row>
    <row r="12" spans="1:5" ht="15">
      <c r="A12" s="11" t="s">
        <v>720</v>
      </c>
      <c r="B12" s="11"/>
      <c r="C12" s="11"/>
      <c r="E12" s="6">
        <v>23</v>
      </c>
    </row>
    <row r="13" spans="2:5" ht="15">
      <c r="B13" s="11"/>
      <c r="C13" s="11"/>
      <c r="D13" s="11"/>
      <c r="E13" s="11"/>
    </row>
    <row r="14" spans="1:5" ht="15">
      <c r="A14" s="15">
        <v>8.1</v>
      </c>
      <c r="C14" t="s">
        <v>672</v>
      </c>
      <c r="E14" s="6">
        <v>23</v>
      </c>
    </row>
    <row r="15" spans="1:5" ht="15">
      <c r="A15" s="15">
        <v>8.2</v>
      </c>
      <c r="C15" t="s">
        <v>673</v>
      </c>
      <c r="E15" s="6">
        <v>23</v>
      </c>
    </row>
    <row r="16" spans="1:5" ht="15">
      <c r="A16" s="15">
        <v>8.3</v>
      </c>
      <c r="C16" t="s">
        <v>674</v>
      </c>
      <c r="E16" s="6">
        <v>23</v>
      </c>
    </row>
    <row r="17" spans="1:5" ht="15">
      <c r="A17" s="15">
        <v>8.4</v>
      </c>
      <c r="C17" t="s">
        <v>675</v>
      </c>
      <c r="E17" s="6">
        <v>24</v>
      </c>
    </row>
    <row r="18" spans="1:5" ht="15">
      <c r="A18" s="15">
        <v>8.5</v>
      </c>
      <c r="C18" t="s">
        <v>676</v>
      </c>
      <c r="E18" s="6">
        <v>24</v>
      </c>
    </row>
    <row r="19" spans="1:5" ht="15">
      <c r="A19" s="15">
        <v>8.6</v>
      </c>
      <c r="C19" t="s">
        <v>677</v>
      </c>
      <c r="E19" s="6">
        <v>25</v>
      </c>
    </row>
    <row r="20" spans="1:5" ht="15">
      <c r="A20" s="15">
        <v>8.7</v>
      </c>
      <c r="C20" t="s">
        <v>678</v>
      </c>
      <c r="E20" s="6">
        <v>25</v>
      </c>
    </row>
    <row r="21" spans="1:5" ht="15">
      <c r="A21" s="15">
        <v>8.8</v>
      </c>
      <c r="C21" t="s">
        <v>679</v>
      </c>
      <c r="E21" s="6">
        <v>25</v>
      </c>
    </row>
    <row r="22" spans="1:5" ht="15">
      <c r="A22" s="15">
        <v>8.9</v>
      </c>
      <c r="C22" t="s">
        <v>680</v>
      </c>
      <c r="E22" s="6">
        <v>25</v>
      </c>
    </row>
    <row r="23" spans="1:5" ht="15">
      <c r="A23" s="15">
        <v>8.1</v>
      </c>
      <c r="C23" t="s">
        <v>681</v>
      </c>
      <c r="E23" s="6">
        <v>25</v>
      </c>
    </row>
    <row r="24" spans="1:5" ht="15">
      <c r="A24" s="15">
        <v>8.11</v>
      </c>
      <c r="C24" t="s">
        <v>683</v>
      </c>
      <c r="E24" s="6">
        <v>26</v>
      </c>
    </row>
    <row r="25" spans="1:5" ht="15">
      <c r="A25" s="11"/>
      <c r="B25" s="11"/>
      <c r="C25" s="11"/>
      <c r="D25" s="11"/>
      <c r="E25" s="11"/>
    </row>
    <row r="26" spans="1:5" ht="15">
      <c r="A26" s="11" t="s">
        <v>721</v>
      </c>
      <c r="B26" s="11"/>
      <c r="C26" s="11"/>
      <c r="E26" s="6">
        <v>26</v>
      </c>
    </row>
  </sheetData>
  <sheetProtection selectLockedCells="1" selectUnlockedCells="1"/>
  <mergeCells count="12">
    <mergeCell ref="A2:F2"/>
    <mergeCell ref="A6:C6"/>
    <mergeCell ref="B7:C7"/>
    <mergeCell ref="D7:E7"/>
    <mergeCell ref="A11:C11"/>
    <mergeCell ref="D11:E11"/>
    <mergeCell ref="A12:C12"/>
    <mergeCell ref="B13:C13"/>
    <mergeCell ref="D13:E13"/>
    <mergeCell ref="A25:C25"/>
    <mergeCell ref="D25:E25"/>
    <mergeCell ref="A26:C2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0.7109375" style="0" customWidth="1"/>
    <col min="4" max="16384" width="8.7109375" style="0" customWidth="1"/>
  </cols>
  <sheetData>
    <row r="2" spans="1:6" ht="15">
      <c r="A2" s="1" t="s">
        <v>722</v>
      </c>
      <c r="B2" s="1"/>
      <c r="C2" s="1"/>
      <c r="D2" s="1"/>
      <c r="E2" s="1"/>
      <c r="F2" s="1"/>
    </row>
    <row r="5" spans="1:3" ht="15">
      <c r="A5" s="10">
        <v>1000000</v>
      </c>
      <c r="C5" t="s">
        <v>723</v>
      </c>
    </row>
    <row r="6" spans="2:3" ht="15">
      <c r="B6" s="11"/>
      <c r="C6" s="11"/>
    </row>
    <row r="7" spans="1:3" ht="15">
      <c r="A7" t="s">
        <v>724</v>
      </c>
      <c r="C7" t="s">
        <v>725</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U44"/>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ustomHeight="1">
      <c r="A2" s="3" t="s">
        <v>70</v>
      </c>
      <c r="B2" s="3"/>
      <c r="C2" s="3"/>
      <c r="D2" s="3"/>
      <c r="E2" s="3"/>
      <c r="F2" s="3"/>
    </row>
    <row r="6" spans="1:21" ht="39.75" customHeight="1">
      <c r="A6" s="1" t="s">
        <v>71</v>
      </c>
      <c r="B6" s="1"/>
      <c r="C6" s="1"/>
      <c r="D6" s="1"/>
      <c r="E6" s="1"/>
      <c r="F6" s="1"/>
      <c r="G6" s="1"/>
      <c r="H6" s="1"/>
      <c r="I6" s="1"/>
      <c r="J6" s="1"/>
      <c r="K6" s="1"/>
      <c r="L6" s="1"/>
      <c r="M6" s="1"/>
      <c r="N6" s="1"/>
      <c r="O6" s="1"/>
      <c r="R6" s="3" t="s">
        <v>72</v>
      </c>
      <c r="S6" s="3"/>
      <c r="T6" s="3"/>
      <c r="U6" s="3"/>
    </row>
    <row r="7" spans="3:15" ht="39.75" customHeight="1">
      <c r="C7" s="3" t="s">
        <v>2</v>
      </c>
      <c r="D7" s="3"/>
      <c r="E7" s="3"/>
      <c r="F7" s="3"/>
      <c r="G7" s="3"/>
      <c r="H7" s="3"/>
      <c r="I7" s="3"/>
      <c r="J7" s="3"/>
      <c r="K7" s="3"/>
      <c r="L7" s="3"/>
      <c r="M7" s="3"/>
      <c r="N7" s="3"/>
      <c r="O7" s="3"/>
    </row>
    <row r="8" spans="3:21" ht="39.75" customHeight="1">
      <c r="C8" s="4" t="s">
        <v>73</v>
      </c>
      <c r="F8" s="4" t="s">
        <v>74</v>
      </c>
      <c r="I8" s="4" t="s">
        <v>4</v>
      </c>
      <c r="L8" s="4" t="s">
        <v>5</v>
      </c>
      <c r="O8" s="4" t="s">
        <v>6</v>
      </c>
      <c r="R8" s="4" t="s">
        <v>6</v>
      </c>
      <c r="U8" s="4" t="s">
        <v>7</v>
      </c>
    </row>
    <row r="9" spans="3:21" ht="15">
      <c r="C9" s="1" t="s">
        <v>8</v>
      </c>
      <c r="D9" s="1"/>
      <c r="E9" s="1"/>
      <c r="F9" s="1"/>
      <c r="L9" s="11"/>
      <c r="M9" s="11"/>
      <c r="N9" s="11"/>
      <c r="O9" s="11"/>
      <c r="R9" s="1" t="s">
        <v>8</v>
      </c>
      <c r="S9" s="1"/>
      <c r="T9" s="1"/>
      <c r="U9" s="1"/>
    </row>
    <row r="10" ht="15">
      <c r="A10" s="2" t="s">
        <v>75</v>
      </c>
    </row>
    <row r="11" ht="15">
      <c r="A11" t="s">
        <v>10</v>
      </c>
    </row>
    <row r="12" spans="1:21" ht="15">
      <c r="A12" t="s">
        <v>11</v>
      </c>
      <c r="C12" s="5">
        <v>5506</v>
      </c>
      <c r="F12" s="5">
        <v>7725</v>
      </c>
      <c r="I12" s="5">
        <v>11084</v>
      </c>
      <c r="L12" s="5">
        <v>10358</v>
      </c>
      <c r="O12" s="5">
        <v>13835</v>
      </c>
      <c r="R12" s="5">
        <v>10159</v>
      </c>
      <c r="U12" s="5">
        <v>11112</v>
      </c>
    </row>
    <row r="13" spans="1:21" ht="15">
      <c r="A13" t="s">
        <v>12</v>
      </c>
      <c r="C13" t="s">
        <v>13</v>
      </c>
      <c r="F13" t="s">
        <v>13</v>
      </c>
      <c r="I13" s="6">
        <v>4643</v>
      </c>
      <c r="L13" s="6">
        <v>7234</v>
      </c>
      <c r="O13" s="6">
        <v>8752</v>
      </c>
      <c r="R13" s="6">
        <v>6199</v>
      </c>
      <c r="U13" t="s">
        <v>13</v>
      </c>
    </row>
    <row r="15" spans="1:21" ht="15">
      <c r="A15" s="2" t="s">
        <v>14</v>
      </c>
      <c r="C15" s="6">
        <v>5506</v>
      </c>
      <c r="F15" s="6">
        <v>7725</v>
      </c>
      <c r="I15" s="6">
        <v>15726</v>
      </c>
      <c r="L15" s="6">
        <v>17592</v>
      </c>
      <c r="O15" s="6">
        <v>22587</v>
      </c>
      <c r="R15" s="6">
        <v>16357</v>
      </c>
      <c r="U15" s="6">
        <v>11112</v>
      </c>
    </row>
    <row r="16" ht="15">
      <c r="A16" t="s">
        <v>15</v>
      </c>
    </row>
    <row r="17" spans="1:21" ht="15">
      <c r="A17" t="s">
        <v>16</v>
      </c>
      <c r="C17" s="6">
        <v>3424</v>
      </c>
      <c r="F17" s="6">
        <v>4646</v>
      </c>
      <c r="I17" s="6">
        <v>9143</v>
      </c>
      <c r="L17" s="6">
        <v>8949</v>
      </c>
      <c r="O17" s="6">
        <v>10985</v>
      </c>
      <c r="R17" s="6">
        <v>7682</v>
      </c>
      <c r="U17" s="6">
        <v>8540</v>
      </c>
    </row>
    <row r="18" spans="1:21" ht="15">
      <c r="A18" t="s">
        <v>17</v>
      </c>
      <c r="C18" t="s">
        <v>13</v>
      </c>
      <c r="F18" t="s">
        <v>13</v>
      </c>
      <c r="I18" s="6">
        <v>3884</v>
      </c>
      <c r="L18" s="6">
        <v>1543</v>
      </c>
      <c r="O18" s="6">
        <v>2881</v>
      </c>
      <c r="R18" s="6">
        <v>2773</v>
      </c>
      <c r="U18" t="s">
        <v>13</v>
      </c>
    </row>
    <row r="20" spans="1:21" ht="15">
      <c r="A20" s="2" t="s">
        <v>18</v>
      </c>
      <c r="C20" s="6">
        <v>3424</v>
      </c>
      <c r="F20" s="6">
        <v>4646</v>
      </c>
      <c r="I20" s="6">
        <v>13027</v>
      </c>
      <c r="L20" s="6">
        <v>10492</v>
      </c>
      <c r="O20" s="6">
        <v>13866</v>
      </c>
      <c r="R20" s="6">
        <v>10455</v>
      </c>
      <c r="U20" s="6">
        <v>8540</v>
      </c>
    </row>
    <row r="22" spans="1:21" ht="15">
      <c r="A22" t="s">
        <v>19</v>
      </c>
      <c r="C22" s="6">
        <v>2082</v>
      </c>
      <c r="F22" s="6">
        <v>3079</v>
      </c>
      <c r="I22" s="6">
        <v>2699</v>
      </c>
      <c r="L22" s="6">
        <v>7099</v>
      </c>
      <c r="O22" s="6">
        <v>8721</v>
      </c>
      <c r="R22" s="6">
        <v>5902</v>
      </c>
      <c r="U22" s="6">
        <v>2572</v>
      </c>
    </row>
    <row r="23" spans="1:21" ht="15">
      <c r="A23" t="s">
        <v>20</v>
      </c>
      <c r="C23" s="6">
        <v>2544</v>
      </c>
      <c r="F23" s="6">
        <v>4531</v>
      </c>
      <c r="I23" s="6">
        <v>4491</v>
      </c>
      <c r="L23" s="6">
        <v>4856</v>
      </c>
      <c r="O23" s="6">
        <v>4190</v>
      </c>
      <c r="R23" s="6">
        <v>3135</v>
      </c>
      <c r="U23" s="6">
        <v>2953</v>
      </c>
    </row>
    <row r="25" spans="1:21" ht="15">
      <c r="A25" t="s">
        <v>21</v>
      </c>
      <c r="C25" s="7">
        <v>-462</v>
      </c>
      <c r="F25" s="7">
        <v>-1452</v>
      </c>
      <c r="I25" s="7">
        <v>-1792</v>
      </c>
      <c r="L25" s="6">
        <v>2243</v>
      </c>
      <c r="O25" s="6">
        <v>4532</v>
      </c>
      <c r="R25" s="6">
        <v>2768</v>
      </c>
      <c r="U25" s="7">
        <v>-381</v>
      </c>
    </row>
    <row r="27" spans="1:21" ht="15">
      <c r="A27" t="s">
        <v>22</v>
      </c>
      <c r="C27" s="6">
        <v>6</v>
      </c>
      <c r="F27" s="7">
        <v>-101</v>
      </c>
      <c r="I27" s="6">
        <v>41</v>
      </c>
      <c r="L27" s="7">
        <v>-138</v>
      </c>
      <c r="O27" s="7">
        <v>-257</v>
      </c>
      <c r="R27" s="7">
        <v>-147</v>
      </c>
      <c r="U27" t="s">
        <v>13</v>
      </c>
    </row>
    <row r="28" spans="1:21" ht="15">
      <c r="A28" t="s">
        <v>23</v>
      </c>
      <c r="C28" s="7">
        <v>-32</v>
      </c>
      <c r="F28" s="7">
        <v>-263</v>
      </c>
      <c r="I28" s="7">
        <v>-469</v>
      </c>
      <c r="L28" s="7">
        <v>-87</v>
      </c>
      <c r="O28" s="7">
        <v>-90</v>
      </c>
      <c r="R28" s="7">
        <v>-70</v>
      </c>
      <c r="U28" s="7">
        <v>-75</v>
      </c>
    </row>
    <row r="30" spans="1:21" ht="15">
      <c r="A30" t="s">
        <v>24</v>
      </c>
      <c r="C30" s="7">
        <v>-488</v>
      </c>
      <c r="F30" s="7">
        <v>-1816</v>
      </c>
      <c r="I30" s="7">
        <v>-2220</v>
      </c>
      <c r="L30" s="6">
        <v>2018</v>
      </c>
      <c r="O30" s="6">
        <v>4184</v>
      </c>
      <c r="R30" s="6">
        <v>2551</v>
      </c>
      <c r="U30" s="7">
        <v>-456</v>
      </c>
    </row>
    <row r="32" spans="1:21" ht="15">
      <c r="A32" t="s">
        <v>25</v>
      </c>
      <c r="C32" s="7">
        <v>-184</v>
      </c>
      <c r="F32" s="7">
        <v>-582</v>
      </c>
      <c r="I32" s="7">
        <v>-652</v>
      </c>
      <c r="L32" s="6">
        <v>886</v>
      </c>
      <c r="O32" s="6">
        <v>128</v>
      </c>
      <c r="R32" s="6">
        <v>77</v>
      </c>
      <c r="U32" s="7">
        <v>-187</v>
      </c>
    </row>
    <row r="34" spans="1:21" ht="15">
      <c r="A34" t="s">
        <v>26</v>
      </c>
      <c r="C34" s="8">
        <v>-304</v>
      </c>
      <c r="F34" s="8">
        <v>-1234</v>
      </c>
      <c r="I34" s="8">
        <v>-1568</v>
      </c>
      <c r="L34" s="5">
        <v>1132</v>
      </c>
      <c r="O34" s="5">
        <v>4056</v>
      </c>
      <c r="R34" s="5">
        <v>2474</v>
      </c>
      <c r="U34" s="8">
        <v>-269</v>
      </c>
    </row>
    <row r="36" ht="15">
      <c r="A36" t="s">
        <v>27</v>
      </c>
    </row>
    <row r="37" spans="1:21" ht="15">
      <c r="A37" t="s">
        <v>28</v>
      </c>
      <c r="C37" s="9">
        <v>-0.06</v>
      </c>
      <c r="F37" s="9">
        <v>-0.23</v>
      </c>
      <c r="I37" s="9">
        <v>-0.31</v>
      </c>
      <c r="L37" s="10">
        <v>0.23</v>
      </c>
      <c r="O37" s="10">
        <v>0.79</v>
      </c>
      <c r="R37" s="10">
        <v>0.48</v>
      </c>
      <c r="U37" s="9">
        <v>-0.05</v>
      </c>
    </row>
    <row r="39" spans="1:21" ht="15">
      <c r="A39" t="s">
        <v>29</v>
      </c>
      <c r="C39" s="9">
        <v>-0.06</v>
      </c>
      <c r="F39" s="9">
        <v>-0.23</v>
      </c>
      <c r="I39" s="9">
        <v>-0.31</v>
      </c>
      <c r="L39" s="10">
        <v>0.22</v>
      </c>
      <c r="O39" s="10">
        <v>0.59</v>
      </c>
      <c r="R39" s="10">
        <v>0.36</v>
      </c>
      <c r="U39" s="9">
        <v>-0.05</v>
      </c>
    </row>
    <row r="41" ht="15">
      <c r="A41" t="s">
        <v>37</v>
      </c>
    </row>
    <row r="42" spans="1:21" ht="15">
      <c r="A42" t="s">
        <v>28</v>
      </c>
      <c r="C42" s="6">
        <v>5363318</v>
      </c>
      <c r="F42" s="6">
        <v>5363318</v>
      </c>
      <c r="I42" s="6">
        <v>5092545</v>
      </c>
      <c r="L42" s="6">
        <v>5030428</v>
      </c>
      <c r="O42" s="6">
        <v>5136001</v>
      </c>
      <c r="R42" s="6">
        <v>5134984</v>
      </c>
      <c r="U42" s="6">
        <v>5713926</v>
      </c>
    </row>
    <row r="44" spans="1:21" ht="15">
      <c r="A44" t="s">
        <v>29</v>
      </c>
      <c r="C44" s="6">
        <v>5363318</v>
      </c>
      <c r="F44" s="6">
        <v>5363318</v>
      </c>
      <c r="I44" s="6">
        <v>5092545</v>
      </c>
      <c r="L44" s="6">
        <v>5141003</v>
      </c>
      <c r="O44" s="6">
        <v>6902405</v>
      </c>
      <c r="R44" s="6">
        <v>6946825</v>
      </c>
      <c r="U44" s="6">
        <v>5713926</v>
      </c>
    </row>
  </sheetData>
  <sheetProtection selectLockedCells="1" selectUnlockedCells="1"/>
  <mergeCells count="7">
    <mergeCell ref="A2:F2"/>
    <mergeCell ref="A6:O6"/>
    <mergeCell ref="R6:U6"/>
    <mergeCell ref="C7:O7"/>
    <mergeCell ref="C9:F9"/>
    <mergeCell ref="L9:O9"/>
    <mergeCell ref="R9:U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726</v>
      </c>
      <c r="B2" s="1"/>
      <c r="C2" s="1"/>
      <c r="D2" s="1"/>
      <c r="E2" s="1"/>
      <c r="F2" s="1"/>
    </row>
    <row r="5" spans="1:3" ht="15">
      <c r="A5" s="1" t="s">
        <v>727</v>
      </c>
      <c r="B5" s="1"/>
      <c r="C5" s="1"/>
    </row>
    <row r="6" spans="2:3" ht="15">
      <c r="B6" s="11"/>
      <c r="C6" s="11"/>
    </row>
    <row r="7" ht="15">
      <c r="A7" t="s">
        <v>612</v>
      </c>
    </row>
    <row r="8" spans="2:3" ht="15">
      <c r="B8" s="11"/>
      <c r="C8" s="11"/>
    </row>
    <row r="9" ht="15">
      <c r="A9" t="s">
        <v>728</v>
      </c>
    </row>
    <row r="10" spans="2:3" ht="15">
      <c r="B10" s="11"/>
      <c r="C10" s="11"/>
    </row>
    <row r="11" ht="15">
      <c r="A11" t="s">
        <v>729</v>
      </c>
    </row>
  </sheetData>
  <sheetProtection selectLockedCells="1" selectUnlockedCells="1"/>
  <mergeCells count="5">
    <mergeCell ref="A2:F2"/>
    <mergeCell ref="A5:C5"/>
    <mergeCell ref="B6:C6"/>
    <mergeCell ref="B8:C8"/>
    <mergeCell ref="B10:C1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 r="A2" s="1" t="s">
        <v>730</v>
      </c>
      <c r="B2" s="1"/>
      <c r="C2" s="1"/>
      <c r="D2" s="1"/>
      <c r="E2" s="1"/>
      <c r="F2" s="1"/>
    </row>
    <row r="5" spans="1:5" ht="15">
      <c r="A5" t="s">
        <v>731</v>
      </c>
      <c r="C5" t="e">
        <f>#N/A</f>
        <v>#N/A</v>
      </c>
      <c r="E5" t="s">
        <v>732</v>
      </c>
    </row>
    <row r="6" ht="15">
      <c r="E6"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3" spans="1:5" ht="15">
      <c r="A3" t="s">
        <v>731</v>
      </c>
      <c r="C3" t="e">
        <f>#N/A</f>
        <v>#N/A</v>
      </c>
      <c r="E3" t="s">
        <v>734</v>
      </c>
    </row>
    <row r="4" spans="2:5" ht="15">
      <c r="B4" s="11"/>
      <c r="C4" s="11"/>
      <c r="D4" s="11"/>
      <c r="E4" s="11"/>
    </row>
    <row r="5" spans="1:5" ht="15">
      <c r="A5" t="s">
        <v>735</v>
      </c>
      <c r="C5" t="e">
        <f>#N/A</f>
        <v>#N/A</v>
      </c>
      <c r="E5" s="12" t="s">
        <v>736</v>
      </c>
    </row>
    <row r="6" spans="2:5" ht="15">
      <c r="B6" s="11"/>
      <c r="C6" s="11"/>
      <c r="D6" s="11"/>
      <c r="E6" s="11"/>
    </row>
    <row r="7" spans="1:5" ht="15">
      <c r="A7" t="s">
        <v>733</v>
      </c>
      <c r="C7" t="e">
        <f>#N/A</f>
        <v>#N/A</v>
      </c>
      <c r="E7" t="s">
        <v>737</v>
      </c>
    </row>
    <row r="8" spans="2:5" ht="15">
      <c r="B8" s="11"/>
      <c r="C8" s="11"/>
      <c r="D8" s="11"/>
      <c r="E8" s="11"/>
    </row>
    <row r="9" spans="1:5" ht="15">
      <c r="A9" t="s">
        <v>738</v>
      </c>
      <c r="C9" t="e">
        <f>#N/A</f>
        <v>#N/A</v>
      </c>
      <c r="E9" t="s">
        <v>739</v>
      </c>
    </row>
  </sheetData>
  <sheetProtection selectLockedCells="1" selectUnlockedCells="1"/>
  <mergeCells count="6">
    <mergeCell ref="B4:C4"/>
    <mergeCell ref="D4:E4"/>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28.7109375" style="0" customWidth="1"/>
    <col min="10" max="16384" width="8.7109375" style="0" customWidth="1"/>
  </cols>
  <sheetData>
    <row r="2" spans="1:6" ht="15">
      <c r="A2" s="1" t="s">
        <v>740</v>
      </c>
      <c r="B2" s="1"/>
      <c r="C2" s="1"/>
      <c r="D2" s="1"/>
      <c r="E2" s="1"/>
      <c r="F2" s="1"/>
    </row>
    <row r="5" spans="1:9" ht="15">
      <c r="A5" s="11" t="s">
        <v>611</v>
      </c>
      <c r="B5" s="11"/>
      <c r="C5" s="11"/>
      <c r="G5" s="11" t="s">
        <v>741</v>
      </c>
      <c r="H5" s="11"/>
      <c r="I5" s="11"/>
    </row>
    <row r="6" spans="2:9" ht="15">
      <c r="B6" s="11"/>
      <c r="C6" s="11"/>
      <c r="D6" s="11"/>
      <c r="E6" s="11"/>
      <c r="F6" s="11"/>
      <c r="G6" s="11"/>
      <c r="H6" s="11"/>
      <c r="I6" s="11"/>
    </row>
    <row r="7" spans="1:9" ht="15">
      <c r="A7" t="s">
        <v>612</v>
      </c>
      <c r="C7" t="s">
        <v>742</v>
      </c>
      <c r="G7" t="s">
        <v>612</v>
      </c>
      <c r="I7" s="12" t="s">
        <v>743</v>
      </c>
    </row>
    <row r="8" spans="1:9" ht="15">
      <c r="A8" t="s">
        <v>728</v>
      </c>
      <c r="C8" s="2" t="s">
        <v>93</v>
      </c>
      <c r="G8" t="s">
        <v>728</v>
      </c>
      <c r="I8" s="2" t="s">
        <v>744</v>
      </c>
    </row>
    <row r="9" spans="1:9" ht="15">
      <c r="A9" t="s">
        <v>729</v>
      </c>
      <c r="C9" s="2" t="s">
        <v>745</v>
      </c>
      <c r="G9" t="s">
        <v>729</v>
      </c>
      <c r="I9" s="2" t="s">
        <v>746</v>
      </c>
    </row>
    <row r="10" spans="1:9" ht="15">
      <c r="A10" s="11"/>
      <c r="B10" s="11"/>
      <c r="C10" s="11"/>
      <c r="D10" s="11"/>
      <c r="E10" s="11"/>
      <c r="F10" s="11"/>
      <c r="G10" s="11"/>
      <c r="H10" s="11"/>
      <c r="I10" s="11"/>
    </row>
    <row r="11" spans="1:9" ht="15" customHeight="1">
      <c r="A11" s="11" t="s">
        <v>747</v>
      </c>
      <c r="B11" s="11"/>
      <c r="C11" s="11"/>
      <c r="G11" s="20" t="s">
        <v>748</v>
      </c>
      <c r="H11" s="20"/>
      <c r="I11" s="20"/>
    </row>
  </sheetData>
  <sheetProtection selectLockedCells="1" selectUnlockedCells="1"/>
  <mergeCells count="12">
    <mergeCell ref="A2:F2"/>
    <mergeCell ref="A5:C5"/>
    <mergeCell ref="G5:I5"/>
    <mergeCell ref="B6:C6"/>
    <mergeCell ref="D6:E6"/>
    <mergeCell ref="F6:G6"/>
    <mergeCell ref="H6:I6"/>
    <mergeCell ref="A10:C10"/>
    <mergeCell ref="D10:E10"/>
    <mergeCell ref="F10:I10"/>
    <mergeCell ref="A11:C11"/>
    <mergeCell ref="G11:I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5:A10"/>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5" ht="15">
      <c r="A5" t="s">
        <v>749</v>
      </c>
    </row>
    <row r="10" ht="15">
      <c r="A10" t="s">
        <v>750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7109375" style="0" customWidth="1"/>
    <col min="4" max="4" width="8.7109375" style="0" customWidth="1"/>
    <col min="5" max="5" width="86.8515625" style="0" customWidth="1"/>
    <col min="6" max="16384" width="8.7109375" style="0" customWidth="1"/>
  </cols>
  <sheetData>
    <row r="2" spans="1:6" ht="15">
      <c r="A2" s="1" t="s">
        <v>751</v>
      </c>
      <c r="B2" s="1"/>
      <c r="C2" s="1"/>
      <c r="D2" s="1"/>
      <c r="E2" s="1"/>
      <c r="F2" s="1"/>
    </row>
    <row r="5" spans="2:5" ht="15">
      <c r="B5" s="11"/>
      <c r="C5" s="11"/>
      <c r="D5" s="11"/>
      <c r="E5" s="11"/>
    </row>
    <row r="6" spans="1:5" ht="15">
      <c r="A6" t="s">
        <v>752</v>
      </c>
      <c r="C6" t="s">
        <v>753</v>
      </c>
      <c r="E6" t="s">
        <v>754</v>
      </c>
    </row>
    <row r="7" spans="2:5" ht="15">
      <c r="B7" s="11"/>
      <c r="C7" s="11"/>
      <c r="D7" s="11"/>
      <c r="E7" s="11"/>
    </row>
    <row r="8" spans="1:5" ht="15">
      <c r="A8" t="s">
        <v>755</v>
      </c>
      <c r="C8" t="s">
        <v>753</v>
      </c>
      <c r="E8" t="s">
        <v>611</v>
      </c>
    </row>
    <row r="9" spans="2:5" ht="15">
      <c r="B9" s="11"/>
      <c r="C9" s="11"/>
      <c r="D9" s="11"/>
      <c r="E9" s="11"/>
    </row>
    <row r="10" spans="1:5" ht="15">
      <c r="A10" t="s">
        <v>756</v>
      </c>
      <c r="C10" t="s">
        <v>753</v>
      </c>
      <c r="E10" t="s">
        <v>611</v>
      </c>
    </row>
    <row r="11" spans="2:5" ht="15">
      <c r="B11" s="11"/>
      <c r="C11" s="11"/>
      <c r="D11" s="11"/>
      <c r="E11" s="11"/>
    </row>
    <row r="12" spans="1:5" ht="15">
      <c r="A12" t="s">
        <v>757</v>
      </c>
      <c r="C12" t="s">
        <v>753</v>
      </c>
      <c r="E12" t="s">
        <v>758</v>
      </c>
    </row>
    <row r="13" spans="2:5" ht="15">
      <c r="B13" s="11"/>
      <c r="C13" s="11"/>
      <c r="D13" s="11"/>
      <c r="E13" s="11"/>
    </row>
    <row r="14" spans="1:5" ht="15">
      <c r="A14" t="s">
        <v>759</v>
      </c>
      <c r="C14" t="s">
        <v>753</v>
      </c>
      <c r="E14" t="s">
        <v>760</v>
      </c>
    </row>
    <row r="15" spans="2:5" ht="15">
      <c r="B15" s="11"/>
      <c r="C15" s="11"/>
      <c r="D15" s="11"/>
      <c r="E15" s="11"/>
    </row>
    <row r="16" spans="1:5" ht="15">
      <c r="A16" t="s">
        <v>761</v>
      </c>
      <c r="C16" t="s">
        <v>753</v>
      </c>
      <c r="E16" t="s">
        <v>762</v>
      </c>
    </row>
  </sheetData>
  <sheetProtection selectLockedCells="1" selectUnlockedCells="1"/>
  <mergeCells count="13">
    <mergeCell ref="A2:F2"/>
    <mergeCell ref="B5:C5"/>
    <mergeCell ref="D5:E5"/>
    <mergeCell ref="B7:C7"/>
    <mergeCell ref="D7:E7"/>
    <mergeCell ref="B9:C9"/>
    <mergeCell ref="D9:E9"/>
    <mergeCell ref="B11:C11"/>
    <mergeCell ref="D11:E11"/>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1"/>
      <c r="B3" s="11"/>
      <c r="C3" s="11"/>
    </row>
    <row r="4" spans="1:3" ht="15">
      <c r="A4" s="11"/>
      <c r="B4" s="11"/>
      <c r="C4" s="11"/>
    </row>
    <row r="5" spans="1:3" ht="15">
      <c r="A5" s="11" t="s">
        <v>763</v>
      </c>
      <c r="B5" s="11"/>
      <c r="C5" s="11"/>
    </row>
    <row r="6" spans="2:3" ht="15">
      <c r="B6" s="11"/>
      <c r="C6" s="11"/>
    </row>
    <row r="7" ht="15">
      <c r="A7" t="s">
        <v>612</v>
      </c>
    </row>
    <row r="8" spans="2:3" ht="15">
      <c r="B8" s="11"/>
      <c r="C8" s="11"/>
    </row>
    <row r="9" ht="15">
      <c r="A9" t="s">
        <v>729</v>
      </c>
    </row>
    <row r="10" spans="2:3" ht="15">
      <c r="B10" s="11"/>
      <c r="C10" s="11"/>
    </row>
    <row r="11" ht="15">
      <c r="A11" t="s">
        <v>764</v>
      </c>
    </row>
  </sheetData>
  <sheetProtection selectLockedCells="1" selectUnlockedCells="1"/>
  <mergeCells count="6">
    <mergeCell ref="A3:C3"/>
    <mergeCell ref="A4:C4"/>
    <mergeCell ref="A5:C5"/>
    <mergeCell ref="B6:C6"/>
    <mergeCell ref="B8:C8"/>
    <mergeCell ref="B10:C10"/>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765</v>
      </c>
      <c r="B2" s="1"/>
      <c r="C2" s="1"/>
      <c r="D2" s="1"/>
      <c r="E2" s="1"/>
      <c r="F2" s="1"/>
    </row>
    <row r="7" ht="15">
      <c r="A7" t="s">
        <v>766</v>
      </c>
    </row>
    <row r="12" ht="15">
      <c r="A12" t="s">
        <v>750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45.7109375" style="0" customWidth="1"/>
    <col min="6" max="16384" width="8.7109375" style="0" customWidth="1"/>
  </cols>
  <sheetData>
    <row r="2" spans="1:6" ht="15">
      <c r="A2" s="1" t="s">
        <v>751</v>
      </c>
      <c r="B2" s="1"/>
      <c r="C2" s="1"/>
      <c r="D2" s="1"/>
      <c r="E2" s="1"/>
      <c r="F2" s="1"/>
    </row>
    <row r="5" spans="2:5" ht="15">
      <c r="B5" s="11"/>
      <c r="C5" s="11"/>
      <c r="D5" s="11"/>
      <c r="E5" s="11"/>
    </row>
    <row r="6" spans="1:5" ht="15">
      <c r="A6" t="s">
        <v>752</v>
      </c>
      <c r="C6" t="s">
        <v>753</v>
      </c>
      <c r="E6" t="s">
        <v>754</v>
      </c>
    </row>
    <row r="7" spans="2:5" ht="15">
      <c r="B7" s="11"/>
      <c r="C7" s="11"/>
      <c r="D7" s="11"/>
      <c r="E7" s="11"/>
    </row>
    <row r="8" spans="1:3" ht="15">
      <c r="A8" t="s">
        <v>767</v>
      </c>
      <c r="C8" t="s">
        <v>753</v>
      </c>
    </row>
    <row r="9" spans="2:5" ht="15">
      <c r="B9" s="11"/>
      <c r="C9" s="11"/>
      <c r="D9" s="11"/>
      <c r="E9" s="11"/>
    </row>
    <row r="10" spans="1:5" ht="15">
      <c r="A10" t="s">
        <v>756</v>
      </c>
      <c r="C10" t="s">
        <v>753</v>
      </c>
      <c r="E10" t="s">
        <v>611</v>
      </c>
    </row>
    <row r="11" spans="2:5" ht="15">
      <c r="B11" s="11"/>
      <c r="C11" s="11"/>
      <c r="D11" s="11"/>
      <c r="E11" s="11"/>
    </row>
    <row r="12" spans="1:5" ht="15">
      <c r="A12" t="s">
        <v>757</v>
      </c>
      <c r="C12" t="s">
        <v>753</v>
      </c>
      <c r="E12" t="s">
        <v>768</v>
      </c>
    </row>
    <row r="13" spans="2:5" ht="15">
      <c r="B13" s="11"/>
      <c r="C13" s="11"/>
      <c r="D13" s="11"/>
      <c r="E13" s="11"/>
    </row>
    <row r="14" spans="1:5" ht="15">
      <c r="A14" t="s">
        <v>759</v>
      </c>
      <c r="C14" t="s">
        <v>753</v>
      </c>
      <c r="E14" t="s">
        <v>760</v>
      </c>
    </row>
    <row r="15" spans="2:5" ht="15">
      <c r="B15" s="11"/>
      <c r="C15" s="11"/>
      <c r="D15" s="11"/>
      <c r="E15" s="11"/>
    </row>
    <row r="16" spans="1:5" ht="15">
      <c r="A16" t="s">
        <v>761</v>
      </c>
      <c r="C16" t="s">
        <v>753</v>
      </c>
      <c r="E16" t="s">
        <v>762</v>
      </c>
    </row>
  </sheetData>
  <sheetProtection selectLockedCells="1" selectUnlockedCells="1"/>
  <mergeCells count="13">
    <mergeCell ref="A2:F2"/>
    <mergeCell ref="B5:C5"/>
    <mergeCell ref="D5:E5"/>
    <mergeCell ref="B7:C7"/>
    <mergeCell ref="D7:E7"/>
    <mergeCell ref="B9:C9"/>
    <mergeCell ref="D9:E9"/>
    <mergeCell ref="B11:C11"/>
    <mergeCell ref="D11:E11"/>
    <mergeCell ref="B13:C13"/>
    <mergeCell ref="D13:E13"/>
    <mergeCell ref="B15:C15"/>
    <mergeCell ref="D15:E1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1"/>
      <c r="B3" s="11"/>
      <c r="C3" s="11"/>
    </row>
    <row r="4" spans="1:3" ht="15">
      <c r="A4" s="11" t="s">
        <v>763</v>
      </c>
      <c r="B4" s="11"/>
      <c r="C4" s="11"/>
    </row>
    <row r="5" spans="2:3" ht="15">
      <c r="B5" s="11"/>
      <c r="C5" s="11"/>
    </row>
    <row r="6" ht="15">
      <c r="A6" t="s">
        <v>612</v>
      </c>
    </row>
    <row r="7" spans="2:3" ht="15">
      <c r="B7" s="11"/>
      <c r="C7" s="11"/>
    </row>
    <row r="8" ht="15">
      <c r="A8" t="s">
        <v>729</v>
      </c>
    </row>
    <row r="9" spans="2:3" ht="15">
      <c r="B9" s="11"/>
      <c r="C9" s="11"/>
    </row>
    <row r="10" ht="15">
      <c r="A10" t="s">
        <v>764</v>
      </c>
    </row>
  </sheetData>
  <sheetProtection selectLockedCells="1" selectUnlockedCells="1"/>
  <mergeCells count="5">
    <mergeCell ref="A3:C3"/>
    <mergeCell ref="A4:C4"/>
    <mergeCell ref="B5:C5"/>
    <mergeCell ref="B7:C7"/>
    <mergeCell ref="B9:C9"/>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4:Q13"/>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1.7109375" style="0" customWidth="1"/>
    <col min="4" max="5" width="8.7109375" style="0" customWidth="1"/>
    <col min="6" max="6" width="11.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 width="8.7109375" style="0" customWidth="1"/>
    <col min="17" max="17" width="24.7109375" style="0" customWidth="1"/>
    <col min="18" max="16384" width="8.7109375" style="0" customWidth="1"/>
  </cols>
  <sheetData>
    <row r="4" spans="1:17" ht="39.75" customHeight="1">
      <c r="A4" s="2" t="s">
        <v>38</v>
      </c>
      <c r="C4" s="3" t="s">
        <v>76</v>
      </c>
      <c r="D4" s="3"/>
      <c r="E4" s="3"/>
      <c r="F4" s="3"/>
      <c r="G4" s="3"/>
      <c r="H4" s="3"/>
      <c r="I4" s="3"/>
      <c r="J4" s="3"/>
      <c r="K4" s="3"/>
      <c r="L4" s="3"/>
      <c r="M4" s="3"/>
      <c r="N4" s="3"/>
      <c r="O4" s="3"/>
      <c r="Q4" s="4" t="s">
        <v>77</v>
      </c>
    </row>
    <row r="5" spans="3:15" ht="39.75" customHeight="1">
      <c r="C5" s="4" t="s">
        <v>73</v>
      </c>
      <c r="F5" s="4" t="s">
        <v>74</v>
      </c>
      <c r="I5" s="4" t="s">
        <v>4</v>
      </c>
      <c r="L5" s="4" t="s">
        <v>5</v>
      </c>
      <c r="O5" s="4" t="s">
        <v>6</v>
      </c>
    </row>
    <row r="6" spans="3:17" ht="15">
      <c r="C6" s="2" t="s">
        <v>8</v>
      </c>
      <c r="F6" s="2" t="s">
        <v>8</v>
      </c>
      <c r="Q6" s="2" t="s">
        <v>8</v>
      </c>
    </row>
    <row r="7" ht="15">
      <c r="A7" s="2" t="s">
        <v>42</v>
      </c>
    </row>
    <row r="8" spans="1:17" ht="15">
      <c r="A8" t="s">
        <v>43</v>
      </c>
      <c r="C8" s="5">
        <v>5</v>
      </c>
      <c r="F8" s="5">
        <v>122</v>
      </c>
      <c r="I8" s="5">
        <v>1293</v>
      </c>
      <c r="L8" s="5">
        <v>642</v>
      </c>
      <c r="O8" s="5">
        <v>610</v>
      </c>
      <c r="Q8" s="5">
        <v>6564</v>
      </c>
    </row>
    <row r="9" spans="1:17" ht="15">
      <c r="A9" t="s">
        <v>44</v>
      </c>
      <c r="C9" s="7">
        <v>-531</v>
      </c>
      <c r="F9" s="7">
        <v>-1762</v>
      </c>
      <c r="I9" s="7">
        <v>-5325</v>
      </c>
      <c r="L9" s="7">
        <v>-3008</v>
      </c>
      <c r="O9" s="6">
        <v>257</v>
      </c>
      <c r="Q9" s="6">
        <v>7581</v>
      </c>
    </row>
    <row r="10" spans="1:17" ht="15">
      <c r="A10" s="2" t="s">
        <v>45</v>
      </c>
      <c r="C10" s="6">
        <v>2041</v>
      </c>
      <c r="F10" s="6">
        <v>1967</v>
      </c>
      <c r="I10" s="6">
        <v>6807</v>
      </c>
      <c r="L10" s="6">
        <v>5497</v>
      </c>
      <c r="O10" s="6">
        <v>7747</v>
      </c>
      <c r="Q10" s="6">
        <v>16111</v>
      </c>
    </row>
    <row r="11" spans="1:17" ht="15">
      <c r="A11" s="2" t="s">
        <v>46</v>
      </c>
      <c r="C11" s="6">
        <v>1832</v>
      </c>
      <c r="F11" s="6">
        <v>3610</v>
      </c>
      <c r="I11" s="6">
        <v>9802</v>
      </c>
      <c r="L11" s="6">
        <v>7211</v>
      </c>
      <c r="O11" s="6">
        <v>4474</v>
      </c>
      <c r="Q11" s="6">
        <v>4689</v>
      </c>
    </row>
    <row r="12" spans="1:17" ht="15">
      <c r="A12" s="2" t="s">
        <v>47</v>
      </c>
      <c r="C12" s="6">
        <v>4</v>
      </c>
      <c r="F12" s="6">
        <v>0</v>
      </c>
      <c r="I12" s="6">
        <v>24</v>
      </c>
      <c r="L12" s="6">
        <v>286</v>
      </c>
      <c r="O12" s="6">
        <v>303</v>
      </c>
      <c r="Q12" s="6">
        <v>549</v>
      </c>
    </row>
    <row r="13" spans="1:17" ht="15">
      <c r="A13" t="s">
        <v>48</v>
      </c>
      <c r="C13" s="6">
        <v>209</v>
      </c>
      <c r="F13" s="7">
        <v>-1221</v>
      </c>
      <c r="I13" s="7">
        <v>-3088</v>
      </c>
      <c r="L13" s="7">
        <v>-1932</v>
      </c>
      <c r="O13" s="6">
        <v>2167</v>
      </c>
      <c r="Q13" s="6">
        <v>9557</v>
      </c>
    </row>
  </sheetData>
  <sheetProtection selectLockedCells="1" selectUnlockedCells="1"/>
  <mergeCells count="1">
    <mergeCell ref="C4:O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7.7109375" style="0" customWidth="1"/>
    <col min="6" max="16384" width="8.7109375" style="0" customWidth="1"/>
  </cols>
  <sheetData>
    <row r="2" spans="1:6" ht="15" customHeight="1">
      <c r="A2" s="3" t="s">
        <v>769</v>
      </c>
      <c r="B2" s="3"/>
      <c r="C2" s="3"/>
      <c r="D2" s="3"/>
      <c r="E2" s="3"/>
      <c r="F2" s="3"/>
    </row>
    <row r="5" spans="1:5" ht="15">
      <c r="A5" t="s">
        <v>731</v>
      </c>
      <c r="C5" t="e">
        <f>#N/A</f>
        <v>#N/A</v>
      </c>
      <c r="E5" t="s">
        <v>732</v>
      </c>
    </row>
    <row r="6" ht="15">
      <c r="E6"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spans="1:3" ht="15">
      <c r="A3" t="s">
        <v>770</v>
      </c>
      <c r="C3" t="s">
        <v>734</v>
      </c>
    </row>
    <row r="4" spans="2:3" ht="15">
      <c r="B4" s="11"/>
      <c r="C4" s="11"/>
    </row>
    <row r="5" spans="1:3" ht="15">
      <c r="A5" t="s">
        <v>771</v>
      </c>
      <c r="C5" s="12" t="s">
        <v>736</v>
      </c>
    </row>
    <row r="6" spans="2:3" ht="15">
      <c r="B6" s="11"/>
      <c r="C6" s="11"/>
    </row>
    <row r="7" spans="1:3" ht="15">
      <c r="A7" t="s">
        <v>772</v>
      </c>
      <c r="C7" t="s">
        <v>737</v>
      </c>
    </row>
    <row r="8" spans="2:3" ht="15">
      <c r="B8" s="11"/>
      <c r="C8" s="11"/>
    </row>
    <row r="9" spans="1:3" ht="15">
      <c r="A9" t="s">
        <v>773</v>
      </c>
      <c r="C9" t="s">
        <v>739</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6" width="8.7109375" style="0" customWidth="1"/>
    <col min="7" max="7" width="6.7109375" style="0" customWidth="1"/>
    <col min="8" max="8" width="8.7109375" style="0" customWidth="1"/>
    <col min="9" max="9" width="28.7109375" style="0" customWidth="1"/>
    <col min="10" max="16384" width="8.7109375" style="0" customWidth="1"/>
  </cols>
  <sheetData>
    <row r="2" spans="1:6" ht="15" customHeight="1">
      <c r="A2" s="3" t="s">
        <v>774</v>
      </c>
      <c r="B2" s="3"/>
      <c r="C2" s="3"/>
      <c r="D2" s="3"/>
      <c r="E2" s="3"/>
      <c r="F2" s="3"/>
    </row>
    <row r="5" spans="1:9" ht="15">
      <c r="A5" s="11" t="s">
        <v>611</v>
      </c>
      <c r="B5" s="11"/>
      <c r="C5" s="11"/>
      <c r="G5" s="11" t="s">
        <v>741</v>
      </c>
      <c r="H5" s="11"/>
      <c r="I5" s="11"/>
    </row>
    <row r="6" spans="2:9" ht="15">
      <c r="B6" s="11"/>
      <c r="C6" s="11"/>
      <c r="D6" s="11"/>
      <c r="E6" s="11"/>
      <c r="F6" s="11"/>
      <c r="G6" s="11"/>
      <c r="H6" s="11"/>
      <c r="I6" s="11"/>
    </row>
    <row r="7" spans="1:9" ht="15">
      <c r="A7" t="s">
        <v>612</v>
      </c>
      <c r="C7" t="s">
        <v>742</v>
      </c>
      <c r="I7" s="12" t="s">
        <v>743</v>
      </c>
    </row>
    <row r="8" spans="1:9" ht="15">
      <c r="A8" t="s">
        <v>728</v>
      </c>
      <c r="C8" s="2" t="s">
        <v>93</v>
      </c>
      <c r="G8" t="s">
        <v>728</v>
      </c>
      <c r="I8" s="2" t="s">
        <v>775</v>
      </c>
    </row>
    <row r="9" spans="1:9" ht="15">
      <c r="A9" t="s">
        <v>729</v>
      </c>
      <c r="C9" s="2" t="s">
        <v>745</v>
      </c>
      <c r="G9" t="s">
        <v>729</v>
      </c>
      <c r="I9" s="2" t="s">
        <v>746</v>
      </c>
    </row>
  </sheetData>
  <sheetProtection selectLockedCells="1" selectUnlockedCells="1"/>
  <mergeCells count="7">
    <mergeCell ref="A2:F2"/>
    <mergeCell ref="A5:C5"/>
    <mergeCell ref="G5:I5"/>
    <mergeCell ref="B6:C6"/>
    <mergeCell ref="D6:E6"/>
    <mergeCell ref="F6:G6"/>
    <mergeCell ref="H6:I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3" spans="1:3" ht="15">
      <c r="A3" t="s">
        <v>776</v>
      </c>
      <c r="C3" t="s">
        <v>776</v>
      </c>
    </row>
    <row r="4" spans="1:3" ht="15">
      <c r="A4" t="s">
        <v>777</v>
      </c>
      <c r="C4" s="12" t="s">
        <v>778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5:A10"/>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5" ht="15">
      <c r="A5" t="s">
        <v>749</v>
      </c>
    </row>
    <row r="10" ht="15">
      <c r="A10" t="s">
        <v>750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7109375" style="0" customWidth="1"/>
    <col min="4" max="4" width="8.7109375" style="0" customWidth="1"/>
    <col min="5" max="5" width="86.8515625" style="0" customWidth="1"/>
    <col min="6" max="16384" width="8.7109375" style="0" customWidth="1"/>
  </cols>
  <sheetData>
    <row r="2" spans="1:6" ht="15">
      <c r="A2" s="1" t="s">
        <v>779</v>
      </c>
      <c r="B2" s="1"/>
      <c r="C2" s="1"/>
      <c r="D2" s="1"/>
      <c r="E2" s="1"/>
      <c r="F2" s="1"/>
    </row>
    <row r="5" spans="1:5" ht="15">
      <c r="A5" t="s">
        <v>752</v>
      </c>
      <c r="C5" t="s">
        <v>753</v>
      </c>
      <c r="E5" t="s">
        <v>780</v>
      </c>
    </row>
    <row r="6" spans="2:5" ht="15">
      <c r="B6" s="11"/>
      <c r="C6" s="11"/>
      <c r="D6" s="11"/>
      <c r="E6" s="11"/>
    </row>
    <row r="7" spans="1:5" ht="15">
      <c r="A7" t="s">
        <v>755</v>
      </c>
      <c r="C7" t="s">
        <v>753</v>
      </c>
      <c r="E7" t="s">
        <v>611</v>
      </c>
    </row>
    <row r="8" spans="2:5" ht="15">
      <c r="B8" s="11"/>
      <c r="C8" s="11"/>
      <c r="D8" s="11"/>
      <c r="E8" s="11"/>
    </row>
    <row r="9" spans="1:5" ht="15">
      <c r="A9" t="s">
        <v>756</v>
      </c>
      <c r="C9" t="s">
        <v>753</v>
      </c>
      <c r="E9" t="s">
        <v>611</v>
      </c>
    </row>
    <row r="10" spans="2:5" ht="15">
      <c r="B10" s="11"/>
      <c r="C10" s="11"/>
      <c r="D10" s="11"/>
      <c r="E10" s="11"/>
    </row>
    <row r="11" spans="1:5" ht="15">
      <c r="A11" t="s">
        <v>757</v>
      </c>
      <c r="C11" t="s">
        <v>753</v>
      </c>
      <c r="E11" t="s">
        <v>758</v>
      </c>
    </row>
    <row r="12" spans="2:5" ht="15">
      <c r="B12" s="11"/>
      <c r="C12" s="11"/>
      <c r="D12" s="11"/>
      <c r="E12" s="11"/>
    </row>
    <row r="13" spans="1:5" ht="15">
      <c r="A13" t="s">
        <v>759</v>
      </c>
      <c r="C13" t="s">
        <v>753</v>
      </c>
      <c r="E13" t="s">
        <v>781</v>
      </c>
    </row>
    <row r="14" spans="2:5" ht="15">
      <c r="B14" s="11"/>
      <c r="C14" s="11"/>
      <c r="D14" s="11"/>
      <c r="E14" s="11"/>
    </row>
    <row r="15" spans="1:5" ht="15">
      <c r="A15" t="s">
        <v>761</v>
      </c>
      <c r="C15" t="s">
        <v>753</v>
      </c>
      <c r="E15" t="s">
        <v>780</v>
      </c>
    </row>
  </sheetData>
  <sheetProtection selectLockedCells="1" selectUnlockedCells="1"/>
  <mergeCells count="11">
    <mergeCell ref="A2:F2"/>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1"/>
      <c r="B3" s="11"/>
      <c r="C3" s="11"/>
    </row>
    <row r="4" spans="1:3" ht="15">
      <c r="A4" s="11" t="s">
        <v>763</v>
      </c>
      <c r="B4" s="11"/>
      <c r="C4" s="11"/>
    </row>
    <row r="5" spans="2:3" ht="15">
      <c r="B5" s="11"/>
      <c r="C5" s="11"/>
    </row>
    <row r="6" ht="15">
      <c r="A6" t="s">
        <v>612</v>
      </c>
    </row>
    <row r="7" spans="2:3" ht="15">
      <c r="B7" s="11"/>
      <c r="C7" s="11"/>
    </row>
    <row r="8" ht="15">
      <c r="A8" t="s">
        <v>729</v>
      </c>
    </row>
    <row r="9" spans="2:3" ht="15">
      <c r="B9" s="11"/>
      <c r="C9" s="11"/>
    </row>
    <row r="10" ht="15">
      <c r="A10" t="s">
        <v>764</v>
      </c>
    </row>
  </sheetData>
  <sheetProtection selectLockedCells="1" selectUnlockedCells="1"/>
  <mergeCells count="5">
    <mergeCell ref="A3:C3"/>
    <mergeCell ref="A4:C4"/>
    <mergeCell ref="B5:C5"/>
    <mergeCell ref="B7:C7"/>
    <mergeCell ref="B9:C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782</v>
      </c>
      <c r="B2" s="1"/>
      <c r="C2" s="1"/>
      <c r="D2" s="1"/>
      <c r="E2" s="1"/>
      <c r="F2" s="1"/>
    </row>
    <row r="7" ht="15">
      <c r="A7" t="s">
        <v>766</v>
      </c>
    </row>
    <row r="12" ht="15">
      <c r="A12" t="s">
        <v>750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109375" style="0" customWidth="1"/>
    <col min="4" max="4" width="8.7109375" style="0" customWidth="1"/>
    <col min="5" max="5" width="33.7109375" style="0" customWidth="1"/>
    <col min="6" max="16384" width="8.7109375" style="0" customWidth="1"/>
  </cols>
  <sheetData>
    <row r="2" spans="1:6" ht="15">
      <c r="A2" s="1" t="s">
        <v>783</v>
      </c>
      <c r="B2" s="1"/>
      <c r="C2" s="1"/>
      <c r="D2" s="1"/>
      <c r="E2" s="1"/>
      <c r="F2" s="1"/>
    </row>
    <row r="5" spans="1:3" ht="15">
      <c r="A5" t="s">
        <v>752</v>
      </c>
      <c r="C5" t="s">
        <v>753</v>
      </c>
    </row>
    <row r="6" spans="2:5" ht="15">
      <c r="B6" s="11"/>
      <c r="C6" s="11"/>
      <c r="D6" s="11"/>
      <c r="E6" s="11"/>
    </row>
    <row r="7" spans="1:3" ht="15">
      <c r="A7" t="s">
        <v>767</v>
      </c>
      <c r="C7" t="s">
        <v>753</v>
      </c>
    </row>
    <row r="8" spans="2:5" ht="15">
      <c r="B8" s="11"/>
      <c r="C8" s="11"/>
      <c r="D8" s="11"/>
      <c r="E8" s="11"/>
    </row>
    <row r="9" spans="1:5" ht="15">
      <c r="A9" t="s">
        <v>756</v>
      </c>
      <c r="C9" t="s">
        <v>753</v>
      </c>
      <c r="E9" t="s">
        <v>611</v>
      </c>
    </row>
    <row r="10" spans="2:5" ht="15">
      <c r="B10" s="11"/>
      <c r="C10" s="11"/>
      <c r="D10" s="11"/>
      <c r="E10" s="11"/>
    </row>
    <row r="11" spans="1:5" ht="15">
      <c r="A11" t="s">
        <v>757</v>
      </c>
      <c r="C11" t="s">
        <v>753</v>
      </c>
      <c r="E11" t="s">
        <v>784</v>
      </c>
    </row>
    <row r="12" spans="2:5" ht="15">
      <c r="B12" s="11"/>
      <c r="C12" s="11"/>
      <c r="D12" s="11"/>
      <c r="E12" s="11"/>
    </row>
    <row r="13" spans="1:5" ht="15">
      <c r="A13" t="s">
        <v>759</v>
      </c>
      <c r="C13" t="s">
        <v>753</v>
      </c>
      <c r="E13" t="s">
        <v>781</v>
      </c>
    </row>
    <row r="14" spans="2:5" ht="15">
      <c r="B14" s="11"/>
      <c r="C14" s="11"/>
      <c r="D14" s="11"/>
      <c r="E14" s="11"/>
    </row>
    <row r="15" spans="1:5" ht="15">
      <c r="A15" t="s">
        <v>761</v>
      </c>
      <c r="C15" t="s">
        <v>753</v>
      </c>
      <c r="E15" t="s">
        <v>785</v>
      </c>
    </row>
  </sheetData>
  <sheetProtection selectLockedCells="1" selectUnlockedCells="1"/>
  <mergeCells count="11">
    <mergeCell ref="A2:F2"/>
    <mergeCell ref="B6:C6"/>
    <mergeCell ref="D6:E6"/>
    <mergeCell ref="B8:C8"/>
    <mergeCell ref="D8:E8"/>
    <mergeCell ref="B10:C10"/>
    <mergeCell ref="D10:E10"/>
    <mergeCell ref="B12:C12"/>
    <mergeCell ref="D12:E12"/>
    <mergeCell ref="B14:C14"/>
    <mergeCell ref="D14:E1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1"/>
      <c r="B3" s="11"/>
      <c r="C3" s="11"/>
    </row>
    <row r="4" spans="1:3" ht="15">
      <c r="A4" s="11" t="s">
        <v>763</v>
      </c>
      <c r="B4" s="11"/>
      <c r="C4" s="11"/>
    </row>
    <row r="5" spans="2:3" ht="15">
      <c r="B5" s="11"/>
      <c r="C5" s="11"/>
    </row>
    <row r="6" ht="15">
      <c r="A6" t="s">
        <v>612</v>
      </c>
    </row>
    <row r="7" spans="2:3" ht="15">
      <c r="B7" s="11"/>
      <c r="C7" s="11"/>
    </row>
    <row r="8" ht="15">
      <c r="A8" t="s">
        <v>729</v>
      </c>
    </row>
    <row r="9" spans="2:3" ht="15">
      <c r="B9" s="11"/>
      <c r="C9" s="11"/>
    </row>
    <row r="10" ht="15">
      <c r="A10" t="s">
        <v>764</v>
      </c>
    </row>
  </sheetData>
  <sheetProtection selectLockedCells="1" selectUnlockedCells="1"/>
  <mergeCells count="5">
    <mergeCell ref="A3:C3"/>
    <mergeCell ref="A4:C4"/>
    <mergeCell ref="B5:C5"/>
    <mergeCell ref="B7:C7"/>
    <mergeCell ref="B9:C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spans="1:6" ht="15">
      <c r="A2" s="1" t="s">
        <v>78</v>
      </c>
      <c r="B2" s="1"/>
      <c r="C2" s="1"/>
      <c r="D2" s="1"/>
      <c r="E2" s="1"/>
      <c r="F2" s="1"/>
    </row>
    <row r="5" spans="3:16" ht="39.75" customHeight="1">
      <c r="C5" s="3" t="s">
        <v>67</v>
      </c>
      <c r="D5" s="3"/>
      <c r="F5" s="3" t="s">
        <v>79</v>
      </c>
      <c r="G5" s="3"/>
      <c r="I5" s="3" t="s">
        <v>80</v>
      </c>
      <c r="J5" s="3"/>
      <c r="L5" s="3" t="s">
        <v>81</v>
      </c>
      <c r="M5" s="3"/>
      <c r="O5" s="3" t="s">
        <v>82</v>
      </c>
      <c r="P5" s="3"/>
    </row>
    <row r="6" spans="1:16" ht="15">
      <c r="A6" t="s">
        <v>83</v>
      </c>
      <c r="C6" s="13">
        <v>1378000</v>
      </c>
      <c r="D6" s="13"/>
      <c r="F6" s="13">
        <v>511000</v>
      </c>
      <c r="G6" s="13"/>
      <c r="J6" s="5">
        <v>632000</v>
      </c>
      <c r="L6" s="13">
        <v>235000</v>
      </c>
      <c r="M6" s="13"/>
      <c r="O6" s="11" t="s">
        <v>84</v>
      </c>
      <c r="P6" s="11"/>
    </row>
    <row r="7" spans="1:16" ht="15">
      <c r="A7" t="s">
        <v>85</v>
      </c>
      <c r="D7" s="6">
        <v>326692</v>
      </c>
      <c r="G7" s="6">
        <v>107177</v>
      </c>
      <c r="J7" s="6">
        <v>194712</v>
      </c>
      <c r="M7" s="6">
        <v>24803</v>
      </c>
      <c r="P7" t="s">
        <v>13</v>
      </c>
    </row>
    <row r="9" spans="1:16" ht="15">
      <c r="A9" t="s">
        <v>67</v>
      </c>
      <c r="C9" s="13">
        <v>1704692</v>
      </c>
      <c r="D9" s="13"/>
      <c r="F9" s="13">
        <v>618177</v>
      </c>
      <c r="G9" s="13"/>
      <c r="I9" s="13">
        <v>826712</v>
      </c>
      <c r="J9" s="13"/>
      <c r="L9" s="13">
        <v>259803</v>
      </c>
      <c r="M9" s="13"/>
      <c r="O9" s="11" t="s">
        <v>84</v>
      </c>
      <c r="P9" s="11"/>
    </row>
  </sheetData>
  <sheetProtection selectLockedCells="1" selectUnlockedCells="1"/>
  <mergeCells count="15">
    <mergeCell ref="A2:F2"/>
    <mergeCell ref="C5:D5"/>
    <mergeCell ref="F5:G5"/>
    <mergeCell ref="I5:J5"/>
    <mergeCell ref="L5:M5"/>
    <mergeCell ref="O5:P5"/>
    <mergeCell ref="C6:D6"/>
    <mergeCell ref="F6:G6"/>
    <mergeCell ref="L6:M6"/>
    <mergeCell ref="O6:P6"/>
    <mergeCell ref="C9:D9"/>
    <mergeCell ref="F9:G9"/>
    <mergeCell ref="I9:J9"/>
    <mergeCell ref="L9:M9"/>
    <mergeCell ref="O9:P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3.7109375" style="0" customWidth="1"/>
    <col min="4" max="16384" width="8.7109375" style="0" customWidth="1"/>
  </cols>
  <sheetData>
    <row r="2" spans="1:6" ht="15">
      <c r="A2" s="1" t="s">
        <v>786</v>
      </c>
      <c r="B2" s="1"/>
      <c r="C2" s="1"/>
      <c r="D2" s="1"/>
      <c r="E2" s="1"/>
      <c r="F2" s="1"/>
    </row>
    <row r="5" spans="1:3" ht="15">
      <c r="A5" t="s">
        <v>787</v>
      </c>
      <c r="C5" t="s">
        <v>788</v>
      </c>
    </row>
    <row r="6" spans="1:3" ht="15">
      <c r="A6" t="s">
        <v>789</v>
      </c>
      <c r="C6" s="6">
        <v>2554</v>
      </c>
    </row>
    <row r="7" spans="1:3" ht="15">
      <c r="A7" t="s">
        <v>790</v>
      </c>
      <c r="C7" t="s">
        <v>791</v>
      </c>
    </row>
    <row r="8" spans="1:3" ht="15">
      <c r="A8" t="s">
        <v>792</v>
      </c>
      <c r="C8" t="s">
        <v>793</v>
      </c>
    </row>
    <row r="9" spans="1:3" ht="15">
      <c r="A9" t="s">
        <v>794</v>
      </c>
      <c r="C9" t="s">
        <v>795</v>
      </c>
    </row>
    <row r="10" spans="1:3" ht="15">
      <c r="A10" t="s">
        <v>796</v>
      </c>
      <c r="C10" t="s">
        <v>797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798</v>
      </c>
      <c r="B2" s="1"/>
      <c r="C2" s="1"/>
      <c r="D2" s="1"/>
      <c r="E2" s="1"/>
      <c r="F2" s="1"/>
    </row>
    <row r="5" spans="1:3" ht="15">
      <c r="A5" s="11" t="s">
        <v>799</v>
      </c>
      <c r="B5" s="11"/>
      <c r="C5" s="11"/>
    </row>
    <row r="6" spans="2:3" ht="15">
      <c r="B6" s="11"/>
      <c r="C6" s="11"/>
    </row>
    <row r="7" spans="1:3" ht="15">
      <c r="A7" t="s">
        <v>612</v>
      </c>
      <c r="C7" t="s">
        <v>800</v>
      </c>
    </row>
    <row r="8" spans="1:3" ht="15">
      <c r="A8" t="s">
        <v>728</v>
      </c>
      <c r="C8" s="2" t="s">
        <v>93</v>
      </c>
    </row>
    <row r="9" spans="1:3" ht="15">
      <c r="A9" t="s">
        <v>729</v>
      </c>
      <c r="C9" s="2" t="s">
        <v>745</v>
      </c>
    </row>
    <row r="10" spans="1:3" ht="15">
      <c r="A10" s="11"/>
      <c r="B10" s="11"/>
      <c r="C10" s="11"/>
    </row>
    <row r="11" spans="1:3" ht="15">
      <c r="A11" s="11" t="s">
        <v>801</v>
      </c>
      <c r="B11" s="11"/>
      <c r="C11" s="11"/>
    </row>
    <row r="12" spans="2:3" ht="15">
      <c r="B12" s="11"/>
      <c r="C12" s="11"/>
    </row>
    <row r="13" spans="1:3" ht="15">
      <c r="A13" t="s">
        <v>612</v>
      </c>
      <c r="C13" t="s">
        <v>802</v>
      </c>
    </row>
    <row r="14" ht="15">
      <c r="A14" t="s">
        <v>728</v>
      </c>
    </row>
    <row r="15" ht="15">
      <c r="A15" t="s">
        <v>729</v>
      </c>
    </row>
  </sheetData>
  <sheetProtection selectLockedCells="1" selectUnlockedCells="1"/>
  <mergeCells count="6">
    <mergeCell ref="A2:F2"/>
    <mergeCell ref="A5:C5"/>
    <mergeCell ref="B6:C6"/>
    <mergeCell ref="A10:C10"/>
    <mergeCell ref="A11:C11"/>
    <mergeCell ref="B12:C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3" t="s">
        <v>803</v>
      </c>
      <c r="B2" s="3"/>
      <c r="C2" s="3"/>
      <c r="D2" s="3"/>
      <c r="E2" s="3"/>
      <c r="F2" s="3"/>
    </row>
    <row r="5" spans="1:3" ht="15">
      <c r="A5" s="11" t="s">
        <v>804</v>
      </c>
      <c r="B5" s="11"/>
      <c r="C5" s="11"/>
    </row>
    <row r="6" spans="2:3" ht="15">
      <c r="B6" s="11"/>
      <c r="C6" s="11"/>
    </row>
    <row r="7" ht="15">
      <c r="A7" t="s">
        <v>612</v>
      </c>
    </row>
    <row r="8" ht="15">
      <c r="A8" t="s">
        <v>728</v>
      </c>
    </row>
    <row r="9" ht="15">
      <c r="A9" t="s">
        <v>729</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7.7109375" style="0" customWidth="1"/>
    <col min="4" max="16384" width="8.7109375" style="0" customWidth="1"/>
  </cols>
  <sheetData>
    <row r="2" spans="1:6" ht="15">
      <c r="A2" s="1" t="s">
        <v>805</v>
      </c>
      <c r="B2" s="1"/>
      <c r="C2" s="1"/>
      <c r="D2" s="1"/>
      <c r="E2" s="1"/>
      <c r="F2" s="1"/>
    </row>
    <row r="5" spans="1:3" ht="15">
      <c r="A5" t="s">
        <v>806</v>
      </c>
      <c r="C5" t="s">
        <v>807</v>
      </c>
    </row>
    <row r="6" ht="15">
      <c r="C6"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100.8515625" style="0" customWidth="1"/>
    <col min="4" max="16384" width="8.7109375" style="0" customWidth="1"/>
  </cols>
  <sheetData>
    <row r="3" spans="1:3" ht="15">
      <c r="A3" t="s">
        <v>808</v>
      </c>
      <c r="C3" t="s">
        <v>809</v>
      </c>
    </row>
    <row r="4" spans="2:3" ht="15">
      <c r="B4" s="11"/>
      <c r="C4" s="11"/>
    </row>
    <row r="5" spans="1:3" ht="15">
      <c r="A5" t="s">
        <v>810</v>
      </c>
      <c r="C5" s="12" t="s">
        <v>811</v>
      </c>
    </row>
    <row r="6" spans="2:3" ht="15">
      <c r="B6" s="11"/>
      <c r="C6" s="11"/>
    </row>
    <row r="7" spans="1:3" ht="15">
      <c r="A7" t="s">
        <v>812</v>
      </c>
      <c r="C7" t="s">
        <v>813</v>
      </c>
    </row>
    <row r="8" spans="2:3" ht="15">
      <c r="B8" s="11"/>
      <c r="C8" s="11"/>
    </row>
    <row r="9" spans="1:3" ht="15">
      <c r="A9" t="s">
        <v>814</v>
      </c>
      <c r="C9" t="s">
        <v>815</v>
      </c>
    </row>
  </sheetData>
  <sheetProtection selectLockedCells="1" selectUnlockedCells="1"/>
  <mergeCells count="3">
    <mergeCell ref="B4:C4"/>
    <mergeCell ref="B6:C6"/>
    <mergeCell ref="B8:C8"/>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816</v>
      </c>
      <c r="B2" s="1"/>
      <c r="C2" s="1"/>
      <c r="D2" s="1"/>
      <c r="E2" s="1"/>
      <c r="F2" s="1"/>
    </row>
    <row r="5" spans="1:3" ht="15">
      <c r="A5" s="1" t="s">
        <v>611</v>
      </c>
      <c r="B5" s="1"/>
      <c r="C5" s="1"/>
    </row>
    <row r="6" spans="2:3" ht="15">
      <c r="B6" s="11"/>
      <c r="C6" s="11"/>
    </row>
    <row r="7" ht="15">
      <c r="A7" t="s">
        <v>612</v>
      </c>
    </row>
    <row r="8" spans="2:3" ht="15">
      <c r="B8" s="11"/>
      <c r="C8" s="11"/>
    </row>
    <row r="9" ht="15">
      <c r="A9" t="s">
        <v>728</v>
      </c>
    </row>
    <row r="10" spans="2:3" ht="15">
      <c r="B10" s="11"/>
      <c r="C10" s="11"/>
    </row>
    <row r="11" ht="15">
      <c r="A11" t="s">
        <v>729</v>
      </c>
    </row>
  </sheetData>
  <sheetProtection selectLockedCells="1" selectUnlockedCells="1"/>
  <mergeCells count="5">
    <mergeCell ref="A2:F2"/>
    <mergeCell ref="A5:C5"/>
    <mergeCell ref="B6:C6"/>
    <mergeCell ref="B8:C8"/>
    <mergeCell ref="B10:C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1" t="s">
        <v>817</v>
      </c>
      <c r="B3" s="11"/>
      <c r="C3" s="11"/>
    </row>
    <row r="4" spans="2:3" ht="15">
      <c r="B4" s="11"/>
      <c r="C4" s="11"/>
    </row>
    <row r="5" ht="15">
      <c r="A5" t="s">
        <v>612</v>
      </c>
    </row>
    <row r="6" spans="2:3" ht="15">
      <c r="B6" s="11"/>
      <c r="C6" s="11"/>
    </row>
    <row r="7" ht="15">
      <c r="A7" t="s">
        <v>728</v>
      </c>
    </row>
    <row r="8" spans="2:3" ht="15">
      <c r="B8" s="11"/>
      <c r="C8" s="11"/>
    </row>
    <row r="9" ht="15">
      <c r="A9" t="s">
        <v>729</v>
      </c>
    </row>
  </sheetData>
  <sheetProtection selectLockedCells="1" selectUnlockedCells="1"/>
  <mergeCells count="4">
    <mergeCell ref="A3:C3"/>
    <mergeCell ref="B4:C4"/>
    <mergeCell ref="B6:C6"/>
    <mergeCell ref="B8:C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4" width="8.7109375" style="0" customWidth="1"/>
    <col min="5" max="5" width="12.7109375" style="0" customWidth="1"/>
    <col min="6" max="16384" width="8.7109375" style="0" customWidth="1"/>
  </cols>
  <sheetData>
    <row r="2" spans="1:6" ht="15">
      <c r="A2" s="1" t="s">
        <v>818</v>
      </c>
      <c r="B2" s="1"/>
      <c r="C2" s="1"/>
      <c r="D2" s="1"/>
      <c r="E2" s="1"/>
      <c r="F2" s="1"/>
    </row>
    <row r="5" spans="2:5" ht="15">
      <c r="B5" s="11"/>
      <c r="C5" s="11"/>
      <c r="D5" s="11"/>
      <c r="E5" s="11"/>
    </row>
    <row r="7" spans="1:5" ht="15">
      <c r="A7" t="s">
        <v>819</v>
      </c>
      <c r="E7" t="s">
        <v>763</v>
      </c>
    </row>
    <row r="8" spans="2:5" ht="15">
      <c r="B8" s="11"/>
      <c r="C8" s="11"/>
      <c r="D8" s="11"/>
      <c r="E8" s="11"/>
    </row>
    <row r="10" ht="15">
      <c r="E10" t="s">
        <v>820</v>
      </c>
    </row>
  </sheetData>
  <sheetProtection selectLockedCells="1" selectUnlockedCells="1"/>
  <mergeCells count="5">
    <mergeCell ref="A2:F2"/>
    <mergeCell ref="B5:C5"/>
    <mergeCell ref="D5:E5"/>
    <mergeCell ref="B8:C8"/>
    <mergeCell ref="D8:E8"/>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34.7109375" style="0" customWidth="1"/>
    <col min="4" max="16384" width="8.7109375" style="0" customWidth="1"/>
  </cols>
  <sheetData>
    <row r="2" spans="1:6" ht="15">
      <c r="A2" s="1" t="s">
        <v>821</v>
      </c>
      <c r="B2" s="1"/>
      <c r="C2" s="1"/>
      <c r="D2" s="1"/>
      <c r="E2" s="1"/>
      <c r="F2" s="1"/>
    </row>
    <row r="5" ht="15">
      <c r="A5" t="s">
        <v>822</v>
      </c>
    </row>
    <row r="6" spans="2:5" ht="15">
      <c r="B6" s="11"/>
      <c r="C6" s="11"/>
      <c r="D6" s="11"/>
      <c r="E6" s="11"/>
    </row>
    <row r="7" ht="15">
      <c r="A7" t="s">
        <v>823</v>
      </c>
    </row>
    <row r="8" spans="2:5" ht="15">
      <c r="B8" s="11"/>
      <c r="C8" s="11"/>
      <c r="D8" s="11"/>
      <c r="E8" s="11"/>
    </row>
    <row r="9" ht="15">
      <c r="A9" t="s">
        <v>824</v>
      </c>
    </row>
    <row r="10" spans="2:5" ht="15">
      <c r="B10" s="11"/>
      <c r="C10" s="11"/>
      <c r="D10" s="11"/>
      <c r="E10" s="11"/>
    </row>
    <row r="11" ht="15">
      <c r="A11" s="2" t="s">
        <v>825</v>
      </c>
    </row>
    <row r="12" spans="2:5" ht="15">
      <c r="B12" s="11"/>
      <c r="C12" s="11"/>
      <c r="D12" s="11"/>
      <c r="E12" s="11"/>
    </row>
    <row r="13" ht="15">
      <c r="A13" s="2" t="s">
        <v>826</v>
      </c>
    </row>
    <row r="14" spans="2:5" ht="15">
      <c r="B14" s="11"/>
      <c r="C14" s="11"/>
      <c r="D14" s="11"/>
      <c r="E14" s="11"/>
    </row>
    <row r="15" spans="1:3" ht="15">
      <c r="A15" t="s">
        <v>827</v>
      </c>
      <c r="C15" t="s">
        <v>828</v>
      </c>
    </row>
    <row r="16" spans="2:5" ht="15">
      <c r="B16" s="11"/>
      <c r="C16" s="11"/>
      <c r="D16" s="11"/>
      <c r="E16" s="11"/>
    </row>
    <row r="17" ht="15">
      <c r="C17" t="s">
        <v>829</v>
      </c>
    </row>
    <row r="18" spans="2:5" ht="15">
      <c r="B18" s="11"/>
      <c r="C18" s="11"/>
      <c r="D18" s="11"/>
      <c r="E18" s="11"/>
    </row>
    <row r="19" ht="15">
      <c r="A19" t="s">
        <v>830</v>
      </c>
    </row>
  </sheetData>
  <sheetProtection selectLockedCells="1" selectUnlockedCells="1"/>
  <mergeCells count="15">
    <mergeCell ref="A2:F2"/>
    <mergeCell ref="B6:C6"/>
    <mergeCell ref="D6:E6"/>
    <mergeCell ref="B8:C8"/>
    <mergeCell ref="D8:E8"/>
    <mergeCell ref="B10:C10"/>
    <mergeCell ref="D10:E10"/>
    <mergeCell ref="B12:C12"/>
    <mergeCell ref="D12:E12"/>
    <mergeCell ref="B14:C14"/>
    <mergeCell ref="D14:E14"/>
    <mergeCell ref="B16:C16"/>
    <mergeCell ref="D16:E16"/>
    <mergeCell ref="B18:C18"/>
    <mergeCell ref="D18:E1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29.7109375" style="0" customWidth="1"/>
    <col min="6" max="16384" width="8.7109375" style="0" customWidth="1"/>
  </cols>
  <sheetData>
    <row r="3" spans="1:5" ht="15">
      <c r="A3" t="s">
        <v>831</v>
      </c>
      <c r="E3" t="s">
        <v>611</v>
      </c>
    </row>
    <row r="4" spans="2:5" ht="15">
      <c r="B4" s="11"/>
      <c r="C4" s="11"/>
      <c r="D4" s="11"/>
      <c r="E4" s="11"/>
    </row>
    <row r="6" spans="1:5" ht="15">
      <c r="A6" t="s">
        <v>832</v>
      </c>
      <c r="E6" t="s">
        <v>833</v>
      </c>
    </row>
    <row r="7" spans="2:5" ht="15">
      <c r="B7" s="11"/>
      <c r="C7" s="11"/>
      <c r="D7" s="11"/>
      <c r="E7" s="11"/>
    </row>
    <row r="9" spans="1:5" ht="15">
      <c r="A9" t="s">
        <v>834</v>
      </c>
      <c r="E9" t="s">
        <v>835</v>
      </c>
    </row>
    <row r="10" spans="2:5" ht="15">
      <c r="B10" s="11"/>
      <c r="C10" s="11"/>
      <c r="D10" s="11"/>
      <c r="E10" s="11"/>
    </row>
    <row r="12" ht="15">
      <c r="A12" t="s">
        <v>836</v>
      </c>
    </row>
  </sheetData>
  <sheetProtection selectLockedCells="1" selectUnlockedCells="1"/>
  <mergeCells count="6">
    <mergeCell ref="B4:C4"/>
    <mergeCell ref="D4:E4"/>
    <mergeCell ref="B7:C7"/>
    <mergeCell ref="D7:E7"/>
    <mergeCell ref="B10:C10"/>
    <mergeCell ref="D10:E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4" width="8.7109375" style="0" customWidth="1"/>
    <col min="5" max="5" width="95.8515625" style="0" customWidth="1"/>
    <col min="6" max="6" width="8.7109375" style="0" customWidth="1"/>
    <col min="7" max="7" width="35.7109375" style="0" customWidth="1"/>
    <col min="8" max="16384" width="8.7109375" style="0" customWidth="1"/>
  </cols>
  <sheetData>
    <row r="2" spans="1:6" ht="15">
      <c r="A2" s="1" t="s">
        <v>86</v>
      </c>
      <c r="B2" s="1"/>
      <c r="C2" s="1"/>
      <c r="D2" s="1"/>
      <c r="E2" s="1"/>
      <c r="F2" s="1"/>
    </row>
    <row r="5" spans="1:7" ht="39.75" customHeight="1">
      <c r="A5" s="2" t="s">
        <v>87</v>
      </c>
      <c r="C5" s="4" t="s">
        <v>88</v>
      </c>
      <c r="E5" s="2" t="s">
        <v>89</v>
      </c>
      <c r="G5" s="4" t="s">
        <v>90</v>
      </c>
    </row>
    <row r="6" spans="1:7" ht="15">
      <c r="A6" t="s">
        <v>91</v>
      </c>
      <c r="C6" s="6">
        <v>47</v>
      </c>
      <c r="E6" t="s">
        <v>92</v>
      </c>
      <c r="G6" s="6">
        <v>1990</v>
      </c>
    </row>
    <row r="7" spans="1:7" ht="15">
      <c r="A7" t="s">
        <v>93</v>
      </c>
      <c r="C7" s="6">
        <v>39</v>
      </c>
      <c r="E7" t="s">
        <v>94</v>
      </c>
      <c r="G7" t="s">
        <v>7</v>
      </c>
    </row>
    <row r="8" spans="1:7" ht="15">
      <c r="A8" t="s">
        <v>95</v>
      </c>
      <c r="C8" s="6">
        <v>48</v>
      </c>
      <c r="E8" t="s">
        <v>96</v>
      </c>
      <c r="G8" t="s">
        <v>7</v>
      </c>
    </row>
    <row r="9" spans="1:7" ht="15">
      <c r="A9" t="s">
        <v>97</v>
      </c>
      <c r="C9" s="6">
        <v>38</v>
      </c>
      <c r="E9" t="s">
        <v>98</v>
      </c>
      <c r="G9" t="s">
        <v>73</v>
      </c>
    </row>
    <row r="10" spans="1:7" ht="15">
      <c r="A10" t="s">
        <v>99</v>
      </c>
      <c r="C10" s="6">
        <v>58</v>
      </c>
      <c r="E10" t="s">
        <v>100</v>
      </c>
      <c r="G10" t="s">
        <v>7</v>
      </c>
    </row>
    <row r="11" spans="1:7" ht="15">
      <c r="A11" t="s">
        <v>101</v>
      </c>
      <c r="C11" s="6">
        <v>57</v>
      </c>
      <c r="E11" t="s">
        <v>102</v>
      </c>
      <c r="G11" t="s">
        <v>7</v>
      </c>
    </row>
    <row r="12" spans="1:7" ht="15">
      <c r="A12" t="s">
        <v>103</v>
      </c>
      <c r="C12" s="6">
        <v>47</v>
      </c>
      <c r="E12" t="s">
        <v>104</v>
      </c>
      <c r="G12" t="s">
        <v>7</v>
      </c>
    </row>
    <row r="13" spans="1:7" ht="15">
      <c r="A13" t="s">
        <v>105</v>
      </c>
      <c r="C13" s="6">
        <v>50</v>
      </c>
      <c r="E13" t="s">
        <v>104</v>
      </c>
      <c r="G13" t="s">
        <v>7</v>
      </c>
    </row>
    <row r="14" spans="1:7" ht="15">
      <c r="A14" t="s">
        <v>106</v>
      </c>
      <c r="C14" s="6">
        <v>56</v>
      </c>
      <c r="E14" t="s">
        <v>104</v>
      </c>
      <c r="G14" t="s">
        <v>7</v>
      </c>
    </row>
    <row r="15" spans="1:7" ht="15">
      <c r="A15" t="s">
        <v>107</v>
      </c>
      <c r="C15" s="6">
        <v>74</v>
      </c>
      <c r="E15" t="s">
        <v>104</v>
      </c>
      <c r="G15" t="s">
        <v>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29.7109375" style="0" customWidth="1"/>
    <col min="6" max="16384" width="8.7109375" style="0" customWidth="1"/>
  </cols>
  <sheetData>
    <row r="2" spans="1:6" ht="15">
      <c r="A2" s="1" t="s">
        <v>837</v>
      </c>
      <c r="B2" s="1"/>
      <c r="C2" s="1"/>
      <c r="D2" s="1"/>
      <c r="E2" s="1"/>
      <c r="F2" s="1"/>
    </row>
    <row r="5" spans="1:5" ht="15">
      <c r="A5" t="s">
        <v>838</v>
      </c>
      <c r="E5" t="s">
        <v>839</v>
      </c>
    </row>
    <row r="6" spans="2:5" ht="15">
      <c r="B6" s="11"/>
      <c r="C6" s="11"/>
      <c r="D6" s="11"/>
      <c r="E6" s="11"/>
    </row>
    <row r="7" spans="1:5" ht="15">
      <c r="A7" t="s">
        <v>840</v>
      </c>
      <c r="E7" t="s">
        <v>611</v>
      </c>
    </row>
    <row r="8" spans="2:5" ht="15">
      <c r="B8" s="11"/>
      <c r="C8" s="11"/>
      <c r="D8" s="11"/>
      <c r="E8" s="11"/>
    </row>
    <row r="10" spans="1:5" ht="15">
      <c r="A10" t="s">
        <v>832</v>
      </c>
      <c r="E10" t="s">
        <v>841</v>
      </c>
    </row>
    <row r="11" spans="2:5" ht="15">
      <c r="B11" s="11"/>
      <c r="C11" s="11"/>
      <c r="D11" s="11"/>
      <c r="E11" s="11"/>
    </row>
    <row r="13" spans="1:5" ht="15">
      <c r="A13" t="s">
        <v>834</v>
      </c>
      <c r="E13" t="s">
        <v>842</v>
      </c>
    </row>
    <row r="14" spans="2:5" ht="15">
      <c r="B14" s="11"/>
      <c r="C14" s="11"/>
      <c r="D14" s="11"/>
      <c r="E14" s="11"/>
    </row>
    <row r="15" spans="1:5" ht="15">
      <c r="A15" t="s">
        <v>776</v>
      </c>
      <c r="E15" t="s">
        <v>776</v>
      </c>
    </row>
    <row r="17" spans="2:5" ht="15">
      <c r="B17" s="11"/>
      <c r="C17" s="11"/>
      <c r="D17" s="11"/>
      <c r="E17" s="11"/>
    </row>
    <row r="19" spans="2:5" ht="15">
      <c r="B19" s="11"/>
      <c r="C19" s="11"/>
      <c r="D19" s="11"/>
      <c r="E19" s="11"/>
    </row>
    <row r="21" spans="2:5" ht="15">
      <c r="B21" s="11"/>
      <c r="C21" s="11"/>
      <c r="D21" s="11"/>
      <c r="E21" s="11"/>
    </row>
    <row r="23" ht="15">
      <c r="E23" t="s">
        <v>843</v>
      </c>
    </row>
  </sheetData>
  <sheetProtection selectLockedCells="1" selectUnlockedCells="1"/>
  <mergeCells count="15">
    <mergeCell ref="A2:F2"/>
    <mergeCell ref="B6:C6"/>
    <mergeCell ref="D6:E6"/>
    <mergeCell ref="B8:C8"/>
    <mergeCell ref="D8:E8"/>
    <mergeCell ref="B11:C11"/>
    <mergeCell ref="D11:E11"/>
    <mergeCell ref="B14:C14"/>
    <mergeCell ref="D14:E14"/>
    <mergeCell ref="B17:C17"/>
    <mergeCell ref="D17:E17"/>
    <mergeCell ref="B19:C19"/>
    <mergeCell ref="D19:E19"/>
    <mergeCell ref="B21:C21"/>
    <mergeCell ref="D21:E21"/>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9.7109375" style="0" customWidth="1"/>
    <col min="4" max="16384" width="8.7109375" style="0" customWidth="1"/>
  </cols>
  <sheetData>
    <row r="2" spans="1:6" ht="15">
      <c r="A2" s="1" t="s">
        <v>751</v>
      </c>
      <c r="B2" s="1"/>
      <c r="C2" s="1"/>
      <c r="D2" s="1"/>
      <c r="E2" s="1"/>
      <c r="F2" s="1"/>
    </row>
    <row r="5" ht="15">
      <c r="A5" t="s">
        <v>844</v>
      </c>
    </row>
    <row r="6" spans="2:3" ht="15">
      <c r="B6" s="11"/>
      <c r="C6" s="11"/>
    </row>
    <row r="7" spans="1:3" ht="15">
      <c r="A7" t="s">
        <v>845</v>
      </c>
      <c r="C7" t="s">
        <v>611</v>
      </c>
    </row>
    <row r="8" spans="2:3" ht="15">
      <c r="B8" s="11"/>
      <c r="C8" s="11"/>
    </row>
    <row r="9" spans="1:3" ht="15">
      <c r="A9" t="s">
        <v>846</v>
      </c>
      <c r="C9" t="s">
        <v>847</v>
      </c>
    </row>
    <row r="10" spans="2:3" ht="15">
      <c r="B10" s="11"/>
      <c r="C10" s="11"/>
    </row>
    <row r="11" ht="15">
      <c r="A11" t="s">
        <v>848</v>
      </c>
    </row>
    <row r="12" spans="2:3" ht="15">
      <c r="B12" s="11"/>
      <c r="C12" s="11"/>
    </row>
    <row r="13" ht="15">
      <c r="A13" t="s">
        <v>849</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74.8515625" style="0" customWidth="1"/>
    <col min="2" max="16384" width="8.7109375" style="0" customWidth="1"/>
  </cols>
  <sheetData>
    <row r="3" ht="15">
      <c r="A3" t="s">
        <v>850</v>
      </c>
    </row>
    <row r="7" ht="15">
      <c r="A7" s="12" t="s">
        <v>851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852</v>
      </c>
      <c r="B2" s="1"/>
      <c r="C2" s="1"/>
      <c r="D2" s="1"/>
      <c r="E2" s="1"/>
      <c r="F2" s="1"/>
    </row>
    <row r="5" spans="1:3" ht="15">
      <c r="A5" s="1" t="s">
        <v>611</v>
      </c>
      <c r="B5" s="1"/>
      <c r="C5" s="1"/>
    </row>
    <row r="6" spans="2:3" ht="15">
      <c r="B6" s="11"/>
      <c r="C6" s="11"/>
    </row>
    <row r="7" ht="15">
      <c r="A7" t="s">
        <v>612</v>
      </c>
    </row>
    <row r="8" ht="15">
      <c r="A8" t="s">
        <v>728</v>
      </c>
    </row>
    <row r="9" ht="15">
      <c r="A9" t="s">
        <v>729</v>
      </c>
    </row>
    <row r="10" spans="2:3" ht="15">
      <c r="B10" s="11"/>
      <c r="C10" s="11"/>
    </row>
    <row r="11" ht="15">
      <c r="A11" t="s">
        <v>776</v>
      </c>
    </row>
    <row r="12" spans="1:3" ht="15">
      <c r="A12" s="11"/>
      <c r="B12" s="11"/>
      <c r="C12" s="11"/>
    </row>
    <row r="13" spans="1:3" ht="15">
      <c r="A13" s="11"/>
      <c r="B13" s="11"/>
      <c r="C13" s="11"/>
    </row>
    <row r="14" spans="1:3" ht="15">
      <c r="A14" s="11"/>
      <c r="B14" s="11"/>
      <c r="C14" s="11"/>
    </row>
    <row r="15" spans="1:3" ht="15">
      <c r="A15" s="1" t="s">
        <v>853</v>
      </c>
      <c r="B15" s="1"/>
      <c r="C15" s="1"/>
    </row>
    <row r="16" spans="1:3" ht="15">
      <c r="A16" s="11"/>
      <c r="B16" s="11"/>
      <c r="C16" s="11"/>
    </row>
    <row r="17" spans="1:3" ht="15">
      <c r="A17" s="1" t="s">
        <v>854</v>
      </c>
      <c r="B17" s="1"/>
      <c r="C17" s="1"/>
    </row>
    <row r="18" spans="1:3" ht="15">
      <c r="A18" s="11"/>
      <c r="B18" s="11"/>
      <c r="C18" s="11"/>
    </row>
    <row r="19" spans="1:3" ht="15">
      <c r="A19" s="11"/>
      <c r="B19" s="11"/>
      <c r="C19" s="11"/>
    </row>
    <row r="20" spans="1:3" ht="15">
      <c r="A20" s="21" t="s">
        <v>832</v>
      </c>
      <c r="B20" s="21"/>
      <c r="C20" s="21"/>
    </row>
    <row r="21" spans="1:3" ht="15">
      <c r="A21" s="11"/>
      <c r="B21" s="11"/>
      <c r="C21" s="11"/>
    </row>
    <row r="22" spans="1:3" ht="15">
      <c r="A22" s="11"/>
      <c r="B22" s="11"/>
      <c r="C22" s="11"/>
    </row>
    <row r="23" spans="1:3" ht="15">
      <c r="A23" s="21" t="s">
        <v>834</v>
      </c>
      <c r="B23" s="21"/>
      <c r="C23" s="21"/>
    </row>
    <row r="24" spans="1:3" ht="15">
      <c r="A24" s="11"/>
      <c r="B24" s="11"/>
      <c r="C24" s="11"/>
    </row>
    <row r="25" spans="1:3" ht="15">
      <c r="A25" s="11"/>
      <c r="B25" s="11"/>
      <c r="C25" s="11"/>
    </row>
    <row r="26" spans="1:3" ht="15">
      <c r="A26" s="11"/>
      <c r="B26" s="11"/>
      <c r="C26" s="11"/>
    </row>
    <row r="27" spans="1:3" ht="15">
      <c r="A27" s="11"/>
      <c r="B27" s="11"/>
      <c r="C27" s="11"/>
    </row>
    <row r="28" spans="1:3" ht="15">
      <c r="A28" s="21" t="s">
        <v>855</v>
      </c>
      <c r="B28" s="21"/>
      <c r="C28" s="21"/>
    </row>
  </sheetData>
  <sheetProtection selectLockedCells="1" selectUnlockedCells="1"/>
  <mergeCells count="21">
    <mergeCell ref="A2:F2"/>
    <mergeCell ref="A5:C5"/>
    <mergeCell ref="B6:C6"/>
    <mergeCell ref="B10:C10"/>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856</v>
      </c>
      <c r="B2" s="1"/>
      <c r="C2" s="1"/>
      <c r="D2" s="1"/>
      <c r="E2" s="1"/>
      <c r="F2" s="1"/>
    </row>
    <row r="5" ht="15">
      <c r="A5" t="s">
        <v>857</v>
      </c>
    </row>
    <row r="7" ht="15">
      <c r="A7" s="12" t="s">
        <v>858</v>
      </c>
    </row>
    <row r="8" ht="15">
      <c r="A8" s="2" t="s">
        <v>859</v>
      </c>
    </row>
    <row r="9" ht="15">
      <c r="A9" s="2" t="s">
        <v>860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A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3" ht="15">
      <c r="A3" t="s">
        <v>857</v>
      </c>
    </row>
    <row r="5" ht="15">
      <c r="A5" t="s">
        <v>861</v>
      </c>
    </row>
    <row r="6" ht="15">
      <c r="A6" s="2" t="s">
        <v>859</v>
      </c>
    </row>
    <row r="7" ht="15">
      <c r="A7" s="2"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spans="1:3" ht="15">
      <c r="A3" s="11" t="s">
        <v>857</v>
      </c>
      <c r="B3" s="11"/>
      <c r="C3" s="11"/>
    </row>
    <row r="4" spans="1:3" ht="15">
      <c r="A4" s="11"/>
      <c r="B4" s="11"/>
      <c r="C4" s="11"/>
    </row>
    <row r="5" spans="1:3" ht="15">
      <c r="A5" s="11" t="s">
        <v>862</v>
      </c>
      <c r="B5" s="11"/>
      <c r="C5" s="11"/>
    </row>
    <row r="6" spans="1:3" ht="15">
      <c r="A6" s="11" t="s">
        <v>863</v>
      </c>
      <c r="B6" s="11"/>
      <c r="C6" s="11"/>
    </row>
    <row r="7" spans="1:3" ht="15">
      <c r="A7" s="11"/>
      <c r="B7" s="11"/>
      <c r="C7" s="11"/>
    </row>
    <row r="8" spans="1:3" ht="15">
      <c r="A8" s="11" t="s">
        <v>864</v>
      </c>
      <c r="B8" s="11"/>
      <c r="C8" s="11"/>
    </row>
    <row r="9" spans="1:3" ht="15">
      <c r="A9" s="11"/>
      <c r="B9" s="11"/>
      <c r="C9" s="11"/>
    </row>
    <row r="10" spans="1:3" ht="15">
      <c r="A10" s="11" t="s">
        <v>865</v>
      </c>
      <c r="B10" s="11"/>
      <c r="C10" s="11"/>
    </row>
    <row r="11" spans="1:3" ht="15">
      <c r="A11" s="11" t="s">
        <v>763</v>
      </c>
      <c r="B11" s="11"/>
      <c r="C11" s="11"/>
    </row>
    <row r="12" spans="1:3" ht="15">
      <c r="A12" s="11"/>
      <c r="B12" s="11"/>
      <c r="C12" s="11"/>
    </row>
    <row r="13" spans="1:3" ht="15">
      <c r="A13" s="11" t="s">
        <v>866</v>
      </c>
      <c r="B13" s="11"/>
      <c r="C13" s="11"/>
    </row>
    <row r="14" spans="1:3" ht="15">
      <c r="A14" s="11" t="s">
        <v>867</v>
      </c>
      <c r="B14" s="11"/>
      <c r="C14" s="11"/>
    </row>
    <row r="15" spans="2:3" ht="15">
      <c r="B15" s="11"/>
      <c r="C15" s="11"/>
    </row>
    <row r="16" ht="15">
      <c r="A16" t="s">
        <v>764</v>
      </c>
    </row>
  </sheetData>
  <sheetProtection selectLockedCells="1" selectUnlockedCells="1"/>
  <mergeCells count="13">
    <mergeCell ref="A3:C3"/>
    <mergeCell ref="A4:C4"/>
    <mergeCell ref="A5:C5"/>
    <mergeCell ref="A6:C6"/>
    <mergeCell ref="A7:C7"/>
    <mergeCell ref="A8:C8"/>
    <mergeCell ref="A9:C9"/>
    <mergeCell ref="A10:C10"/>
    <mergeCell ref="A11:C11"/>
    <mergeCell ref="A12:C12"/>
    <mergeCell ref="A13:C13"/>
    <mergeCell ref="A14:C14"/>
    <mergeCell ref="B15:C1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7109375" style="0" customWidth="1"/>
    <col min="2" max="16384" width="8.7109375" style="0" customWidth="1"/>
  </cols>
  <sheetData>
    <row r="2" spans="1:6" ht="15">
      <c r="A2" s="1" t="s">
        <v>868</v>
      </c>
      <c r="B2" s="1"/>
      <c r="C2" s="1"/>
      <c r="D2" s="1"/>
      <c r="E2" s="1"/>
      <c r="F2" s="1"/>
    </row>
    <row r="5" ht="15">
      <c r="A5" t="s">
        <v>857</v>
      </c>
    </row>
    <row r="7" ht="15">
      <c r="A7" s="12" t="s">
        <v>869</v>
      </c>
    </row>
    <row r="8" ht="15">
      <c r="A8" s="2" t="s">
        <v>863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2.7109375" style="0" customWidth="1"/>
    <col min="4" max="16384" width="8.7109375" style="0" customWidth="1"/>
  </cols>
  <sheetData>
    <row r="2" spans="1:6" ht="15">
      <c r="A2" s="1" t="s">
        <v>870</v>
      </c>
      <c r="B2" s="1"/>
      <c r="C2" s="1"/>
      <c r="D2" s="1"/>
      <c r="E2" s="1"/>
      <c r="F2" s="1"/>
    </row>
    <row r="5" spans="1:3" ht="15">
      <c r="A5" s="1" t="s">
        <v>871</v>
      </c>
      <c r="B5" s="1"/>
      <c r="C5" s="1"/>
    </row>
    <row r="6" spans="2:3" ht="15">
      <c r="B6" s="11"/>
      <c r="C6" s="11"/>
    </row>
    <row r="7" spans="1:3" ht="15">
      <c r="A7" t="s">
        <v>612</v>
      </c>
      <c r="C7" t="s">
        <v>872</v>
      </c>
    </row>
    <row r="8" ht="15">
      <c r="C8" t="s">
        <v>873</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3" spans="1:3" ht="15">
      <c r="A3" s="1" t="s">
        <v>874</v>
      </c>
      <c r="B3" s="1"/>
      <c r="C3" s="1"/>
    </row>
    <row r="4" spans="2:3" ht="15">
      <c r="B4" s="11"/>
      <c r="C4" s="11"/>
    </row>
    <row r="5" spans="1:3" ht="15">
      <c r="A5" t="s">
        <v>612</v>
      </c>
      <c r="C5" t="s">
        <v>875</v>
      </c>
    </row>
    <row r="6" ht="15">
      <c r="C6" t="s">
        <v>876</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2019-12-18T13:39:51Z</dcterms:created>
  <dcterms:modified xsi:type="dcterms:W3CDTF">2019-12-18T13:39:51Z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